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égende" sheetId="1" r:id="rId1"/>
    <sheet name="TMJAJO" sheetId="2" r:id="rId2"/>
    <sheet name="TMJA" sheetId="3" r:id="rId3"/>
  </sheets>
  <definedNames>
    <definedName name="_xlnm.Print_Area" localSheetId="0">'Légende'!$A$1:$C$16</definedName>
    <definedName name="_xlnm.Print_Area" localSheetId="2">'TMJA'!$A$1:$AD$444</definedName>
    <definedName name="_xlnm.Print_Titles" localSheetId="2">('TMJA'!$A:$A,'TMJA'!$1:$1)</definedName>
    <definedName name="_xlnm.Print_Area" localSheetId="1">'TMJAJO'!$A$1:$AD$444</definedName>
    <definedName name="_xlnm.Print_Titles" localSheetId="1">('TMJAJO'!$A:$A,'TMJAJO'!$1:$1)</definedName>
    <definedName name="Excel_BuiltIn_Print_Area" localSheetId="0">'Légende'!$A$1:$C$16</definedName>
    <definedName name="Excel_BuiltIn_Print_Area" localSheetId="1">'TMJAJO'!$A$1:$AD$444</definedName>
    <definedName name="Excel_BuiltIn_Print_Titles" localSheetId="1">('TMJAJO'!$A:$A,'TMJAJO'!$1:$1)</definedName>
    <definedName name="Excel_BuiltIn__FilterDatabase" localSheetId="1">'TMJAJO'!$A$1:$AD$432</definedName>
    <definedName name="Excel_BuiltIn_Print_Area" localSheetId="2">'TMJA'!$A$1:$AD$444</definedName>
    <definedName name="Excel_BuiltIn_Print_Titles" localSheetId="2">('TMJA'!$A:$A,'TMJA'!$1:$1)</definedName>
    <definedName name="Excel_BuiltIn__FilterDatabase" localSheetId="2">'TMJA'!$A$1:$AD$432</definedName>
  </definedNames>
  <calcPr fullCalcOnLoad="1"/>
</workbook>
</file>

<file path=xl/sharedStrings.xml><?xml version="1.0" encoding="utf-8"?>
<sst xmlns="http://schemas.openxmlformats.org/spreadsheetml/2006/main" count="812" uniqueCount="173">
  <si>
    <t>LEGENDE
contenu des colonnes de l'onglet données</t>
  </si>
  <si>
    <r>
      <rPr>
        <i/>
        <sz val="10"/>
        <rFont val="Marianne"/>
        <family val="3"/>
      </rPr>
      <t xml:space="preserve">Avant-propos : ce fichier contient les données SIREDO PL (poids lourds) disponibles en Ile-de-France, pour l'année 2021.
</t>
    </r>
    <r>
      <rPr>
        <b/>
        <i/>
        <sz val="10"/>
        <rFont val="Marianne"/>
        <family val="3"/>
      </rPr>
      <t xml:space="preserve">L'onglet « TMJAJO » </t>
    </r>
    <r>
      <rPr>
        <i/>
        <sz val="10"/>
        <rFont val="Marianne"/>
        <family val="3"/>
      </rPr>
      <t xml:space="preserve">contient les données horaires et cumulées pour les jours ouvrables du lundi au vendredi, hors jours fériés et comprenant les congés scolaires. </t>
    </r>
    <r>
      <rPr>
        <b/>
        <i/>
        <sz val="10"/>
        <rFont val="Marianne"/>
        <family val="3"/>
      </rPr>
      <t>L'onglet « TMJA »</t>
    </r>
    <r>
      <rPr>
        <i/>
        <sz val="10"/>
        <rFont val="Marianne"/>
        <family val="3"/>
      </rPr>
      <t xml:space="preserve"> contient ces mêmes données pour tous les jours de la semaine sur l'intégralité d'une année civile.</t>
    </r>
  </si>
  <si>
    <t>STATION</t>
  </si>
  <si>
    <t>Nom de la station (généralement composé du nom de l'axe où la station est implantée suivi du nom d'une commune proche)
Exemple : « A4_CHAMPIGNY » station SIREDO située sur l'autoroute A4, et géographiquement localisée près du territoire de Champigny-sur-Marne (94)</t>
  </si>
  <si>
    <t>AN</t>
  </si>
  <si>
    <t>Année du comptage</t>
  </si>
  <si>
    <t>Colonnes 00h-01h à 23h-24h</t>
  </si>
  <si>
    <t>Moyenne horaire annuelle du débit (veh/h)</t>
  </si>
  <si>
    <t>AXE</t>
  </si>
  <si>
    <t>Nom de l'axe du réseau DiRIF où la station est implantée (exemples : A1, A3, A4…)</t>
  </si>
  <si>
    <t>SENS</t>
  </si>
  <si>
    <t>Sens de circulation auxquels correspondent les comptages :
« 1 » = Paris &gt; province (ou sens intérieur)
« 2 » = province &gt; Paris (ou sens extérieur)
« 3 » = cumul des sens 1 et 2</t>
  </si>
  <si>
    <t>A noter</t>
  </si>
  <si>
    <t>Certains champs dépourvus de données de comptage correspondent à un fonctionnement dégradé temporaire de la station de comptage durant l'année considérée, ce qui n'a pas permis de consolider la moyenne annuelle</t>
  </si>
  <si>
    <t>Des données comprises sur une période donnée (exemples : une tranche horaire, un jour ouvré, un week-end, une semaine...) et pour un ou plusieurs points de mesure donnés peuvent, sous réserve de leur disponibilité, être mises à disposition sur demande :</t>
  </si>
  <si>
    <t>Contact</t>
  </si>
  <si>
    <t>IDENTIFIANT
STATION</t>
  </si>
  <si>
    <t>PR (LOCALISATION)</t>
  </si>
  <si>
    <t>0H-1H</t>
  </si>
  <si>
    <t>1H-2H</t>
  </si>
  <si>
    <t>2H-3H</t>
  </si>
  <si>
    <t>3H-4H</t>
  </si>
  <si>
    <t>4H-5H</t>
  </si>
  <si>
    <t>5H-6H</t>
  </si>
  <si>
    <t>6H-7H</t>
  </si>
  <si>
    <t>7H-8H</t>
  </si>
  <si>
    <t>8H-9H</t>
  </si>
  <si>
    <t>9H-10H</t>
  </si>
  <si>
    <t>10H-11H</t>
  </si>
  <si>
    <t>11H-12H</t>
  </si>
  <si>
    <t>12H-13H</t>
  </si>
  <si>
    <t>13H-14H</t>
  </si>
  <si>
    <t>14H-15H</t>
  </si>
  <si>
    <t>15H-16H</t>
  </si>
  <si>
    <t>16H-17H</t>
  </si>
  <si>
    <t>17H-18H</t>
  </si>
  <si>
    <t>18H-19H</t>
  </si>
  <si>
    <t>19H-20H</t>
  </si>
  <si>
    <t>20h-21H</t>
  </si>
  <si>
    <t>21H-22H</t>
  </si>
  <si>
    <t>22H-23H</t>
  </si>
  <si>
    <t>23H-24H</t>
  </si>
  <si>
    <t>Total</t>
  </si>
  <si>
    <t>A104_MITRY MORY</t>
  </si>
  <si>
    <t>A104</t>
  </si>
  <si>
    <t>A10_CHAMPLAN</t>
  </si>
  <si>
    <t>A10</t>
  </si>
  <si>
    <t>A10_VILLEBON</t>
  </si>
  <si>
    <t>A115_SANNOIS</t>
  </si>
  <si>
    <t>A115</t>
  </si>
  <si>
    <t>A115_SAINT-LEU-LA-F</t>
  </si>
  <si>
    <t>A116</t>
  </si>
  <si>
    <t>A126_CHILLY</t>
  </si>
  <si>
    <t>A126</t>
  </si>
  <si>
    <t>A12_BAILLY</t>
  </si>
  <si>
    <t>A12</t>
  </si>
  <si>
    <t>A13_ORGEVAL</t>
  </si>
  <si>
    <t>A13</t>
  </si>
  <si>
    <t>A13_ST CLOUD</t>
  </si>
  <si>
    <t>A140_DEV. MEAUX</t>
  </si>
  <si>
    <t>A140</t>
  </si>
  <si>
    <t>A14_NANTERRE</t>
  </si>
  <si>
    <t>A14</t>
  </si>
  <si>
    <t>A15_ERAGNY</t>
  </si>
  <si>
    <t>A15</t>
  </si>
  <si>
    <t>A15_PIERRELAYE</t>
  </si>
  <si>
    <t>A15_SANNOIS</t>
  </si>
  <si>
    <t>A1_BLANC MESNIL</t>
  </si>
  <si>
    <t>A1</t>
  </si>
  <si>
    <t>A1_SAINT DENIS</t>
  </si>
  <si>
    <t>A3_BLANC MESNIL</t>
  </si>
  <si>
    <t>A3</t>
  </si>
  <si>
    <t>A4_CHAMPIGNY</t>
  </si>
  <si>
    <t>A4</t>
  </si>
  <si>
    <t>A4_JOINVILLE</t>
  </si>
  <si>
    <t>A4_SAINT MAURICE</t>
  </si>
  <si>
    <t>A6a_ARCUEIL</t>
  </si>
  <si>
    <t>A6</t>
  </si>
  <si>
    <t>A6b_ARCUEIL</t>
  </si>
  <si>
    <t>A7</t>
  </si>
  <si>
    <t>A6_CORBEIL - SUD</t>
  </si>
  <si>
    <t>A8</t>
  </si>
  <si>
    <t>A6_EVRY</t>
  </si>
  <si>
    <t>A9</t>
  </si>
  <si>
    <t>A6_NAINVILLE</t>
  </si>
  <si>
    <t>A6_VIRY</t>
  </si>
  <si>
    <t>A11</t>
  </si>
  <si>
    <t>A6_WISSOUS</t>
  </si>
  <si>
    <t>A86_CHATENAY</t>
  </si>
  <si>
    <t>A86</t>
  </si>
  <si>
    <t>A86_COLOMBES</t>
  </si>
  <si>
    <t>A86_FONTENAY M</t>
  </si>
  <si>
    <t>A86_FRESNES</t>
  </si>
  <si>
    <t>A86_ROSNY S/BOIS</t>
  </si>
  <si>
    <t>A86_VELIZY</t>
  </si>
  <si>
    <t>A86_THIAIS</t>
  </si>
  <si>
    <t>N184_ERAGNY/OISE</t>
  </si>
  <si>
    <t>N184</t>
  </si>
  <si>
    <t>N104_ATTAINVILLE</t>
  </si>
  <si>
    <t>N104</t>
  </si>
  <si>
    <t>N104_BAILLET en France</t>
  </si>
  <si>
    <t>N104_CORBEIL</t>
  </si>
  <si>
    <t>N104_EVRY</t>
  </si>
  <si>
    <t>N104_FLEURY</t>
  </si>
  <si>
    <t>44,0</t>
  </si>
  <si>
    <t>N104_LINAS</t>
  </si>
  <si>
    <t>N104_LOGNES</t>
  </si>
  <si>
    <t>2,0</t>
  </si>
  <si>
    <t>N104_LOUVRES</t>
  </si>
  <si>
    <t>N104_MARCOUSSIS</t>
  </si>
  <si>
    <t>N104_NORD LESIGNY</t>
  </si>
  <si>
    <t>8,0</t>
  </si>
  <si>
    <t>N104_ROISSY en France</t>
  </si>
  <si>
    <t>N104_TIGERY</t>
  </si>
  <si>
    <t>N10_COIGNIERES</t>
  </si>
  <si>
    <t>N10</t>
  </si>
  <si>
    <t>N10_ELANCOURT</t>
  </si>
  <si>
    <t>N10_LES ESSARTS</t>
  </si>
  <si>
    <t>N10_LE PERRAY</t>
  </si>
  <si>
    <t>N10_SONCHAMP</t>
  </si>
  <si>
    <t>N10_TRAPPES</t>
  </si>
  <si>
    <t>N118_BIEVRES</t>
  </si>
  <si>
    <t>N118</t>
  </si>
  <si>
    <t>N118_ULIS</t>
  </si>
  <si>
    <t>N118_MEUDON</t>
  </si>
  <si>
    <t>N118_SACLAY</t>
  </si>
  <si>
    <t>N12_BAZAINVILLE</t>
  </si>
  <si>
    <t>N12</t>
  </si>
  <si>
    <t>N12_BOIS D'ARCY</t>
  </si>
  <si>
    <t>N12_JOUARS</t>
  </si>
  <si>
    <t>N12_LA-QUEUE-LES-YV</t>
  </si>
  <si>
    <t>N12_MAULETTE</t>
  </si>
  <si>
    <t>N12_VERSAILLES</t>
  </si>
  <si>
    <t>N13</t>
  </si>
  <si>
    <t>4,0</t>
  </si>
  <si>
    <t>N13_NEUILLY</t>
  </si>
  <si>
    <t>N13_ST GERM</t>
  </si>
  <si>
    <t>N13_ST GERMAIN LAY</t>
  </si>
  <si>
    <t>N14_OSNY</t>
  </si>
  <si>
    <t>N14</t>
  </si>
  <si>
    <t>N184_CONFLANS</t>
  </si>
  <si>
    <t>N184_MERY SUR OISE</t>
  </si>
  <si>
    <t>N184_NERVILLE LA FOR</t>
  </si>
  <si>
    <t>N184_ST_GERMAIN</t>
  </si>
  <si>
    <t>N184_ST OUEN L'AUM</t>
  </si>
  <si>
    <t>N186_LOUVECIENNES</t>
  </si>
  <si>
    <t>N186</t>
  </si>
  <si>
    <t>N191_ALLAINVILLE</t>
  </si>
  <si>
    <t>N191</t>
  </si>
  <si>
    <t>N1_MAFFLIERS</t>
  </si>
  <si>
    <t>N1</t>
  </si>
  <si>
    <t>N2_DAMARTIN EN G</t>
  </si>
  <si>
    <t>N2</t>
  </si>
  <si>
    <t>N330_PENCHARD</t>
  </si>
  <si>
    <t>N330</t>
  </si>
  <si>
    <t>N36_BORDES</t>
  </si>
  <si>
    <t>N36</t>
  </si>
  <si>
    <t>N36_MARLES</t>
  </si>
  <si>
    <t>N3_CHARNY</t>
  </si>
  <si>
    <t>N3</t>
  </si>
  <si>
    <t>RN406_BONNEUIL</t>
  </si>
  <si>
    <t>N406</t>
  </si>
  <si>
    <t>N4_CHATRES</t>
  </si>
  <si>
    <t>N4</t>
  </si>
  <si>
    <t>N4_CORBIER</t>
  </si>
  <si>
    <t>N4_PONTAULT</t>
  </si>
  <si>
    <t>N4_VOINSLES</t>
  </si>
  <si>
    <t>N6_VILLENEUVE St G</t>
  </si>
  <si>
    <t>N6</t>
  </si>
  <si>
    <t>N2_LAGNY_SEC</t>
  </si>
  <si>
    <t>N3_BOIS_FLEURI</t>
  </si>
  <si>
    <t>N188_VILLEBON</t>
  </si>
  <si>
    <t>N188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</si>
</sst>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#,##0.0"/>
    <numFmt numFmtId="168" formatCode="#,##0.00"/>
  </numFmts>
  <fonts count="12">
    <font>
      <sz val="10"/>
      <name val="Arial"/>
      <family val="2"/>
    </font>
    <font>
      <sz val="11"/>
      <color indexed="8"/>
      <name val="Marianne"/>
      <family val="3"/>
    </font>
    <font>
      <b/>
      <sz val="18"/>
      <color indexed="8"/>
      <name val="Marianne"/>
      <family val="3"/>
    </font>
    <font>
      <b/>
      <sz val="10"/>
      <color indexed="8"/>
      <name val="Marianne"/>
      <family val="3"/>
    </font>
    <font>
      <sz val="10"/>
      <color indexed="8"/>
      <name val="Marianne"/>
      <family val="3"/>
    </font>
    <font>
      <i/>
      <sz val="10"/>
      <name val="Marianne"/>
      <family val="3"/>
    </font>
    <font>
      <b/>
      <i/>
      <sz val="10"/>
      <name val="Marianne"/>
      <family val="3"/>
    </font>
    <font>
      <b/>
      <u val="double"/>
      <sz val="10"/>
      <color indexed="8"/>
      <name val="Marianne"/>
      <family val="3"/>
    </font>
    <font>
      <u val="single"/>
      <sz val="11"/>
      <color indexed="30"/>
      <name val="Calibri"/>
      <family val="2"/>
    </font>
    <font>
      <b/>
      <sz val="10"/>
      <name val="Arial"/>
      <family val="2"/>
    </font>
    <font>
      <b/>
      <sz val="10"/>
      <name val="Marianne"/>
      <family val="3"/>
    </font>
    <font>
      <sz val="10"/>
      <name val="Marianne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0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4" xfId="21" applyFont="1" applyFill="1" applyBorder="1" applyAlignment="1">
      <alignment horizontal="center" vertical="center" wrapText="1"/>
      <protection/>
    </xf>
    <xf numFmtId="164" fontId="3" fillId="3" borderId="5" xfId="0" applyFont="1" applyFill="1" applyBorder="1" applyAlignment="1">
      <alignment horizontal="center" vertical="center" wrapText="1"/>
    </xf>
    <xf numFmtId="164" fontId="4" fillId="0" borderId="5" xfId="0" applyFont="1" applyBorder="1" applyAlignment="1">
      <alignment horizontal="left" vertical="center" wrapText="1" indent="1"/>
    </xf>
    <xf numFmtId="164" fontId="4" fillId="0" borderId="0" xfId="0" applyFont="1" applyAlignment="1">
      <alignment horizontal="justify" vertical="center" wrapText="1"/>
    </xf>
    <xf numFmtId="164" fontId="4" fillId="0" borderId="0" xfId="0" applyFont="1" applyAlignment="1">
      <alignment horizontal="justify" vertical="center"/>
    </xf>
    <xf numFmtId="164" fontId="7" fillId="4" borderId="6" xfId="0" applyFont="1" applyFill="1" applyBorder="1" applyAlignment="1">
      <alignment horizontal="center" vertical="center" wrapText="1"/>
    </xf>
    <xf numFmtId="164" fontId="4" fillId="0" borderId="6" xfId="0" applyFont="1" applyBorder="1" applyAlignment="1">
      <alignment horizontal="left" vertical="center" wrapText="1" indent="1"/>
    </xf>
    <xf numFmtId="164" fontId="7" fillId="4" borderId="7" xfId="0" applyFont="1" applyFill="1" applyBorder="1" applyAlignment="1">
      <alignment horizontal="center" vertical="center" wrapText="1"/>
    </xf>
    <xf numFmtId="164" fontId="4" fillId="0" borderId="8" xfId="0" applyFont="1" applyBorder="1" applyAlignment="1">
      <alignment horizontal="left" vertical="top" wrapText="1" indent="1"/>
    </xf>
    <xf numFmtId="164" fontId="8" fillId="0" borderId="9" xfId="20" applyNumberFormat="1" applyFont="1" applyFill="1" applyBorder="1" applyAlignment="1" applyProtection="1">
      <alignment horizontal="center"/>
      <protection/>
    </xf>
    <xf numFmtId="164" fontId="9" fillId="0" borderId="0" xfId="0" applyFont="1" applyAlignment="1">
      <alignment vertical="center"/>
    </xf>
    <xf numFmtId="164" fontId="9" fillId="0" borderId="0" xfId="0" applyFont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4" fontId="10" fillId="3" borderId="1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  <xf numFmtId="166" fontId="10" fillId="3" borderId="11" xfId="0" applyNumberFormat="1" applyFont="1" applyFill="1" applyBorder="1" applyAlignment="1">
      <alignment horizontal="center" vertical="center" wrapText="1"/>
    </xf>
    <xf numFmtId="166" fontId="10" fillId="3" borderId="12" xfId="0" applyNumberFormat="1" applyFont="1" applyFill="1" applyBorder="1" applyAlignment="1">
      <alignment horizontal="center" vertical="center" wrapText="1"/>
    </xf>
    <xf numFmtId="164" fontId="10" fillId="0" borderId="0" xfId="0" applyFont="1" applyFill="1" applyAlignment="1">
      <alignment vertical="center"/>
    </xf>
    <xf numFmtId="164" fontId="9" fillId="0" borderId="13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164" fontId="11" fillId="0" borderId="13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6" fontId="11" fillId="0" borderId="15" xfId="0" applyNumberFormat="1" applyFont="1" applyBorder="1" applyAlignment="1">
      <alignment horizontal="center" vertical="center"/>
    </xf>
    <xf numFmtId="166" fontId="11" fillId="0" borderId="16" xfId="0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6" fontId="10" fillId="0" borderId="15" xfId="0" applyNumberFormat="1" applyFont="1" applyBorder="1" applyAlignment="1">
      <alignment horizontal="center" vertical="center"/>
    </xf>
    <xf numFmtId="166" fontId="10" fillId="0" borderId="16" xfId="0" applyNumberFormat="1" applyFont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10" fillId="0" borderId="13" xfId="0" applyFont="1" applyBorder="1" applyAlignment="1">
      <alignment vertical="center"/>
    </xf>
    <xf numFmtId="168" fontId="11" fillId="0" borderId="0" xfId="0" applyNumberFormat="1" applyFont="1" applyBorder="1" applyAlignment="1">
      <alignment horizontal="center" vertical="center"/>
    </xf>
    <xf numFmtId="164" fontId="11" fillId="0" borderId="8" xfId="0" applyFont="1" applyBorder="1" applyAlignment="1">
      <alignment vertical="center"/>
    </xf>
    <xf numFmtId="164" fontId="11" fillId="0" borderId="17" xfId="0" applyFont="1" applyBorder="1" applyAlignment="1">
      <alignment horizontal="center" vertical="center"/>
    </xf>
    <xf numFmtId="167" fontId="11" fillId="0" borderId="17" xfId="0" applyNumberFormat="1" applyFont="1" applyBorder="1" applyAlignment="1">
      <alignment horizontal="center" vertical="center"/>
    </xf>
    <xf numFmtId="165" fontId="11" fillId="0" borderId="18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6" fontId="11" fillId="0" borderId="19" xfId="0" applyNumberFormat="1" applyFont="1" applyBorder="1" applyAlignment="1">
      <alignment horizontal="center" vertical="center"/>
    </xf>
    <xf numFmtId="166" fontId="11" fillId="0" borderId="20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0</xdr:col>
      <xdr:colOff>1485900</xdr:colOff>
      <xdr:row>0</xdr:row>
      <xdr:rowOff>1228725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573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oit.dett.stt.dirif.drieat-if@developpement-durable.gouv.fr?subject=Portail%20internet%20DiRIF%20/%20Demande%20de%20donn&#233;es%20SIREDO%202022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27.421875" style="1" customWidth="1"/>
    <col min="2" max="2" width="90.8515625" style="1" customWidth="1"/>
    <col min="3" max="16384" width="11.140625" style="1" customWidth="1"/>
  </cols>
  <sheetData>
    <row r="1" spans="1:3" ht="99.75" customHeight="1">
      <c r="A1" s="2"/>
      <c r="B1" s="3" t="s">
        <v>0</v>
      </c>
      <c r="C1" s="4"/>
    </row>
    <row r="2" spans="1:3" ht="9.75" customHeight="1">
      <c r="A2" s="5"/>
      <c r="B2" s="6"/>
      <c r="C2" s="7"/>
    </row>
    <row r="3" spans="1:3" ht="51.75" customHeight="1">
      <c r="A3" s="8" t="s">
        <v>1</v>
      </c>
      <c r="B3" s="8"/>
      <c r="C3" s="8"/>
    </row>
    <row r="4" spans="1:3" ht="9.75" customHeight="1">
      <c r="A4" s="5"/>
      <c r="B4" s="6"/>
      <c r="C4" s="7"/>
    </row>
    <row r="5" spans="1:3" ht="63" customHeight="1">
      <c r="A5" s="9" t="s">
        <v>2</v>
      </c>
      <c r="B5" s="10" t="s">
        <v>3</v>
      </c>
      <c r="C5" s="10"/>
    </row>
    <row r="6" spans="1:3" ht="9.75" customHeight="1">
      <c r="A6" s="5"/>
      <c r="B6" s="11"/>
      <c r="C6" s="12"/>
    </row>
    <row r="7" spans="1:3" ht="19.5" customHeight="1">
      <c r="A7" s="9" t="s">
        <v>4</v>
      </c>
      <c r="B7" s="10" t="s">
        <v>5</v>
      </c>
      <c r="C7" s="10"/>
    </row>
    <row r="8" spans="1:3" ht="9.75" customHeight="1">
      <c r="A8" s="5"/>
      <c r="B8" s="11"/>
      <c r="C8" s="12"/>
    </row>
    <row r="9" spans="1:3" ht="30" customHeight="1">
      <c r="A9" s="9" t="s">
        <v>6</v>
      </c>
      <c r="B9" s="10" t="s">
        <v>7</v>
      </c>
      <c r="C9" s="10"/>
    </row>
    <row r="10" spans="1:3" ht="9.75" customHeight="1">
      <c r="A10" s="5"/>
      <c r="B10" s="11"/>
      <c r="C10" s="12"/>
    </row>
    <row r="11" spans="1:3" ht="19.5" customHeight="1">
      <c r="A11" s="9" t="s">
        <v>8</v>
      </c>
      <c r="B11" s="10" t="s">
        <v>9</v>
      </c>
      <c r="C11" s="10"/>
    </row>
    <row r="12" spans="1:3" ht="9.75" customHeight="1">
      <c r="A12" s="5"/>
      <c r="B12" s="11"/>
      <c r="C12" s="12"/>
    </row>
    <row r="13" spans="1:3" ht="54.75" customHeight="1">
      <c r="A13" s="9" t="s">
        <v>10</v>
      </c>
      <c r="B13" s="10" t="s">
        <v>11</v>
      </c>
      <c r="C13" s="10"/>
    </row>
    <row r="14" spans="1:3" ht="9.75" customHeight="1">
      <c r="A14" s="5"/>
      <c r="B14" s="11"/>
      <c r="C14" s="12"/>
    </row>
    <row r="15" spans="1:3" ht="49.5" customHeight="1">
      <c r="A15" s="13" t="s">
        <v>12</v>
      </c>
      <c r="B15" s="14" t="s">
        <v>13</v>
      </c>
      <c r="C15" s="14"/>
    </row>
    <row r="16" spans="1:3" ht="42" customHeight="1">
      <c r="A16" s="15"/>
      <c r="B16" s="16" t="s">
        <v>14</v>
      </c>
      <c r="C16" s="17" t="s">
        <v>15</v>
      </c>
    </row>
  </sheetData>
  <sheetProtection selectLockedCells="1" selectUnlockedCells="1"/>
  <mergeCells count="7">
    <mergeCell ref="A3:C3"/>
    <mergeCell ref="B5:C5"/>
    <mergeCell ref="B7:C7"/>
    <mergeCell ref="B9:C9"/>
    <mergeCell ref="B11:C11"/>
    <mergeCell ref="B13:C13"/>
    <mergeCell ref="B15:C15"/>
  </mergeCells>
  <hyperlinks>
    <hyperlink ref="C16" r:id="rId1" display="Contact"/>
  </hyperlinks>
  <printOptions horizontalCentered="1" verticalCentered="1"/>
  <pageMargins left="0.7875" right="0.7875" top="1.0631944444444446" bottom="1.0631944444444446" header="0.5118055555555555" footer="0.7875"/>
  <pageSetup horizontalDpi="300" verticalDpi="300" orientation="landscape" paperSize="9" scale="67"/>
  <headerFooter alignWithMargins="0">
    <oddFooter>&amp;C&amp;"Times New Roman,Normal"&amp;12Page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50"/>
  <sheetViews>
    <sheetView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198" sqref="F198"/>
    </sheetView>
  </sheetViews>
  <sheetFormatPr defaultColWidth="9.140625" defaultRowHeight="12.75"/>
  <cols>
    <col min="1" max="1" width="23.7109375" style="18" customWidth="1"/>
    <col min="2" max="3" width="11.421875" style="19" customWidth="1"/>
    <col min="4" max="4" width="11.421875" style="20" customWidth="1"/>
    <col min="5" max="5" width="17.7109375" style="21" customWidth="1"/>
    <col min="6" max="28" width="11.421875" style="21" customWidth="1"/>
    <col min="29" max="29" width="11.421875" style="22" customWidth="1"/>
    <col min="30" max="30" width="12.7109375" style="22" customWidth="1"/>
    <col min="31" max="16384" width="11.421875" style="18" customWidth="1"/>
  </cols>
  <sheetData>
    <row r="1" spans="1:30" s="29" customFormat="1" ht="26.25">
      <c r="A1" s="23" t="s">
        <v>16</v>
      </c>
      <c r="B1" s="24" t="s">
        <v>4</v>
      </c>
      <c r="C1" s="24" t="s">
        <v>8</v>
      </c>
      <c r="D1" s="24" t="s">
        <v>10</v>
      </c>
      <c r="E1" s="24" t="s">
        <v>17</v>
      </c>
      <c r="F1" s="25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6" t="s">
        <v>28</v>
      </c>
      <c r="Q1" s="26" t="s">
        <v>29</v>
      </c>
      <c r="R1" s="26" t="s">
        <v>30</v>
      </c>
      <c r="S1" s="26" t="s">
        <v>31</v>
      </c>
      <c r="T1" s="26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39</v>
      </c>
      <c r="AB1" s="26" t="s">
        <v>40</v>
      </c>
      <c r="AC1" s="27" t="s">
        <v>41</v>
      </c>
      <c r="AD1" s="28" t="s">
        <v>42</v>
      </c>
    </row>
    <row r="2" spans="1:30" ht="12.75">
      <c r="A2" s="30"/>
      <c r="B2" s="31"/>
      <c r="C2" s="32"/>
      <c r="D2" s="33"/>
      <c r="E2" s="32"/>
      <c r="F2" s="34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6"/>
      <c r="AD2" s="37"/>
    </row>
    <row r="3" spans="1:30" ht="12.75">
      <c r="A3" s="38" t="s">
        <v>43</v>
      </c>
      <c r="B3" s="39">
        <v>2022</v>
      </c>
      <c r="C3" s="39" t="s">
        <v>44</v>
      </c>
      <c r="D3" s="39">
        <v>1</v>
      </c>
      <c r="E3" s="40">
        <v>11.5</v>
      </c>
      <c r="F3" s="41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3"/>
      <c r="AD3" s="44"/>
    </row>
    <row r="4" spans="1:30" ht="12.75">
      <c r="A4" s="38"/>
      <c r="B4" s="39">
        <v>2022</v>
      </c>
      <c r="C4" s="39" t="s">
        <v>44</v>
      </c>
      <c r="D4" s="39">
        <v>2</v>
      </c>
      <c r="E4" s="40">
        <v>11.5</v>
      </c>
      <c r="F4" s="4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7"/>
      <c r="AD4" s="48"/>
    </row>
    <row r="5" spans="1:30" ht="12.75">
      <c r="A5" s="38"/>
      <c r="B5" s="39">
        <v>2022</v>
      </c>
      <c r="C5" s="39" t="s">
        <v>44</v>
      </c>
      <c r="D5" s="39">
        <v>3</v>
      </c>
      <c r="E5" s="40">
        <v>11.5</v>
      </c>
      <c r="F5" s="45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6">
        <v>0</v>
      </c>
      <c r="Y5" s="46">
        <v>0</v>
      </c>
      <c r="Z5" s="46">
        <v>0</v>
      </c>
      <c r="AA5" s="46">
        <v>0</v>
      </c>
      <c r="AB5" s="46">
        <v>0</v>
      </c>
      <c r="AC5" s="47">
        <v>0</v>
      </c>
      <c r="AD5" s="48">
        <v>0</v>
      </c>
    </row>
    <row r="6" spans="1:30" ht="12.75">
      <c r="A6" s="38"/>
      <c r="B6" s="49"/>
      <c r="C6" s="39"/>
      <c r="D6" s="39"/>
      <c r="E6" s="40"/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7"/>
      <c r="AD6" s="48"/>
    </row>
    <row r="7" spans="1:30" ht="12.75">
      <c r="A7" s="38"/>
      <c r="B7" s="49"/>
      <c r="C7" s="39"/>
      <c r="D7" s="39"/>
      <c r="E7" s="40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7"/>
      <c r="AD7" s="48"/>
    </row>
    <row r="8" spans="1:30" ht="12.75">
      <c r="A8" s="38" t="s">
        <v>45</v>
      </c>
      <c r="B8" s="39">
        <v>2022</v>
      </c>
      <c r="C8" s="39" t="s">
        <v>46</v>
      </c>
      <c r="D8" s="39">
        <v>1</v>
      </c>
      <c r="E8" s="40">
        <v>5</v>
      </c>
      <c r="F8" s="41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3"/>
      <c r="AD8" s="44"/>
    </row>
    <row r="9" spans="1:31" ht="12.75">
      <c r="A9" s="38"/>
      <c r="B9" s="39">
        <v>2022</v>
      </c>
      <c r="C9" s="39" t="s">
        <v>46</v>
      </c>
      <c r="D9" s="39">
        <v>2</v>
      </c>
      <c r="E9" s="40">
        <v>5</v>
      </c>
      <c r="F9" s="41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3"/>
      <c r="AD9" s="44"/>
      <c r="AE9" s="50"/>
    </row>
    <row r="10" spans="1:30" ht="12.75" customHeight="1">
      <c r="A10" s="38"/>
      <c r="B10" s="39">
        <v>2022</v>
      </c>
      <c r="C10" s="39" t="s">
        <v>46</v>
      </c>
      <c r="D10" s="39">
        <v>3</v>
      </c>
      <c r="E10" s="40">
        <v>5</v>
      </c>
      <c r="F10" s="45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7">
        <v>0</v>
      </c>
      <c r="AD10" s="48">
        <v>0</v>
      </c>
    </row>
    <row r="11" spans="1:30" ht="12.75" customHeight="1">
      <c r="A11" s="38"/>
      <c r="B11" s="49"/>
      <c r="C11" s="39"/>
      <c r="D11" s="39"/>
      <c r="E11" s="40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7"/>
      <c r="AD11" s="48"/>
    </row>
    <row r="12" spans="1:30" ht="12.75">
      <c r="A12" s="38"/>
      <c r="B12" s="49"/>
      <c r="C12" s="39"/>
      <c r="D12" s="39"/>
      <c r="E12" s="40"/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7"/>
      <c r="AD12" s="48"/>
    </row>
    <row r="13" spans="1:30" ht="12.75">
      <c r="A13" s="38" t="s">
        <v>47</v>
      </c>
      <c r="B13" s="39">
        <v>2022</v>
      </c>
      <c r="C13" s="39" t="s">
        <v>46</v>
      </c>
      <c r="D13" s="39">
        <v>1</v>
      </c>
      <c r="E13" s="40">
        <v>9.2</v>
      </c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  <c r="AD13" s="44"/>
    </row>
    <row r="14" spans="1:30" ht="12.75">
      <c r="A14" s="38"/>
      <c r="B14" s="39">
        <v>2022</v>
      </c>
      <c r="C14" s="39" t="s">
        <v>46</v>
      </c>
      <c r="D14" s="39">
        <v>2</v>
      </c>
      <c r="E14" s="40">
        <v>9.2</v>
      </c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  <c r="AD14" s="44"/>
    </row>
    <row r="15" spans="1:30" ht="12.75">
      <c r="A15" s="38"/>
      <c r="B15" s="39">
        <v>2022</v>
      </c>
      <c r="C15" s="39" t="s">
        <v>46</v>
      </c>
      <c r="D15" s="39">
        <v>3</v>
      </c>
      <c r="E15" s="40">
        <v>9.2</v>
      </c>
      <c r="F15" s="45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7">
        <v>0</v>
      </c>
      <c r="AD15" s="48">
        <v>0</v>
      </c>
    </row>
    <row r="16" spans="1:30" ht="12.75">
      <c r="A16" s="38"/>
      <c r="B16" s="49"/>
      <c r="C16" s="39"/>
      <c r="D16" s="39"/>
      <c r="E16" s="40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7"/>
      <c r="AD16" s="48"/>
    </row>
    <row r="17" spans="1:30" ht="12.75">
      <c r="A17" s="38"/>
      <c r="B17" s="49"/>
      <c r="C17" s="39"/>
      <c r="D17" s="39"/>
      <c r="E17" s="40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7"/>
      <c r="AD17" s="48"/>
    </row>
    <row r="18" spans="1:30" ht="12.75">
      <c r="A18" s="38" t="s">
        <v>48</v>
      </c>
      <c r="B18" s="39">
        <v>2022</v>
      </c>
      <c r="C18" s="39" t="s">
        <v>49</v>
      </c>
      <c r="D18" s="39">
        <v>1</v>
      </c>
      <c r="E18" s="40">
        <v>0.75</v>
      </c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3"/>
      <c r="AD18" s="44"/>
    </row>
    <row r="19" spans="1:30" ht="12.75">
      <c r="A19" s="38"/>
      <c r="B19" s="39">
        <v>2022</v>
      </c>
      <c r="C19" s="39" t="s">
        <v>49</v>
      </c>
      <c r="D19" s="39">
        <v>2</v>
      </c>
      <c r="E19" s="40">
        <v>0.75</v>
      </c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D19" s="44"/>
    </row>
    <row r="20" spans="1:30" ht="12.75">
      <c r="A20" s="38"/>
      <c r="B20" s="39">
        <v>2022</v>
      </c>
      <c r="C20" s="39" t="s">
        <v>49</v>
      </c>
      <c r="D20" s="39">
        <v>3</v>
      </c>
      <c r="E20" s="40">
        <v>0.75</v>
      </c>
      <c r="F20" s="45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7">
        <v>0</v>
      </c>
      <c r="AD20" s="48">
        <v>0</v>
      </c>
    </row>
    <row r="21" spans="1:30" ht="12.75">
      <c r="A21" s="38"/>
      <c r="B21" s="49"/>
      <c r="C21" s="39"/>
      <c r="D21" s="39"/>
      <c r="E21" s="40"/>
      <c r="F21" s="45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7"/>
      <c r="AD21" s="48"/>
    </row>
    <row r="22" spans="1:30" ht="12.75">
      <c r="A22" s="38"/>
      <c r="B22" s="49"/>
      <c r="C22" s="39"/>
      <c r="D22" s="39"/>
      <c r="E22" s="40"/>
      <c r="F22" s="45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7"/>
      <c r="AD22" s="48"/>
    </row>
    <row r="23" spans="1:30" ht="12.75">
      <c r="A23" s="38" t="s">
        <v>50</v>
      </c>
      <c r="B23" s="39">
        <v>2022</v>
      </c>
      <c r="C23" s="39" t="s">
        <v>51</v>
      </c>
      <c r="D23" s="39">
        <v>1</v>
      </c>
      <c r="E23" s="40">
        <v>4.55</v>
      </c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3"/>
      <c r="AD23" s="44"/>
    </row>
    <row r="24" spans="1:30" ht="12.75">
      <c r="A24" s="38"/>
      <c r="B24" s="39">
        <v>2022</v>
      </c>
      <c r="C24" s="39" t="s">
        <v>51</v>
      </c>
      <c r="D24" s="39">
        <v>2</v>
      </c>
      <c r="E24" s="40">
        <v>4.55</v>
      </c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  <c r="AD24" s="44"/>
    </row>
    <row r="25" spans="1:30" ht="12.75">
      <c r="A25" s="38"/>
      <c r="B25" s="39">
        <v>2022</v>
      </c>
      <c r="C25" s="39" t="s">
        <v>51</v>
      </c>
      <c r="D25" s="39">
        <v>3</v>
      </c>
      <c r="E25" s="40">
        <v>4.55</v>
      </c>
      <c r="F25" s="45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7">
        <v>0</v>
      </c>
      <c r="AD25" s="48">
        <v>0</v>
      </c>
    </row>
    <row r="26" spans="1:30" ht="12.75">
      <c r="A26" s="38"/>
      <c r="B26" s="49"/>
      <c r="C26" s="39"/>
      <c r="D26" s="39"/>
      <c r="E26" s="40"/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7"/>
      <c r="AD26" s="48"/>
    </row>
    <row r="27" spans="1:30" ht="12.75">
      <c r="A27" s="38"/>
      <c r="B27" s="49"/>
      <c r="C27" s="39"/>
      <c r="D27" s="39"/>
      <c r="E27" s="40"/>
      <c r="F27" s="45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7"/>
      <c r="AD27" s="48"/>
    </row>
    <row r="28" spans="1:32" ht="12.75">
      <c r="A28" s="38" t="s">
        <v>52</v>
      </c>
      <c r="B28" s="39">
        <v>2022</v>
      </c>
      <c r="C28" s="39" t="s">
        <v>53</v>
      </c>
      <c r="D28" s="39">
        <v>1</v>
      </c>
      <c r="E28" s="40">
        <v>1.174</v>
      </c>
      <c r="F28" s="41">
        <v>50</v>
      </c>
      <c r="G28" s="42">
        <v>51</v>
      </c>
      <c r="H28" s="42">
        <v>48</v>
      </c>
      <c r="I28" s="42">
        <v>59</v>
      </c>
      <c r="J28" s="42">
        <v>81</v>
      </c>
      <c r="K28" s="42">
        <v>152</v>
      </c>
      <c r="L28" s="42">
        <v>162</v>
      </c>
      <c r="M28" s="42">
        <v>110</v>
      </c>
      <c r="N28" s="42">
        <v>96</v>
      </c>
      <c r="O28" s="42">
        <v>132</v>
      </c>
      <c r="P28" s="42">
        <v>167</v>
      </c>
      <c r="Q28" s="42">
        <v>159</v>
      </c>
      <c r="R28" s="42">
        <v>137</v>
      </c>
      <c r="S28" s="42">
        <v>128</v>
      </c>
      <c r="T28" s="42">
        <v>135</v>
      </c>
      <c r="U28" s="42">
        <v>128</v>
      </c>
      <c r="V28" s="42">
        <v>86</v>
      </c>
      <c r="W28" s="42">
        <v>55</v>
      </c>
      <c r="X28" s="42">
        <v>51</v>
      </c>
      <c r="Y28" s="42">
        <v>57</v>
      </c>
      <c r="Z28" s="42">
        <v>64</v>
      </c>
      <c r="AA28" s="42">
        <v>53</v>
      </c>
      <c r="AB28" s="42">
        <v>61</v>
      </c>
      <c r="AC28" s="43">
        <v>58</v>
      </c>
      <c r="AD28" s="44">
        <v>2280</v>
      </c>
      <c r="AE28" s="50"/>
      <c r="AF28" s="50"/>
    </row>
    <row r="29" spans="1:31" ht="12.75">
      <c r="A29" s="38"/>
      <c r="B29" s="39">
        <v>2022</v>
      </c>
      <c r="C29" s="39" t="s">
        <v>53</v>
      </c>
      <c r="D29" s="39">
        <v>2</v>
      </c>
      <c r="E29" s="40">
        <v>1.174</v>
      </c>
      <c r="F29" s="41">
        <v>11</v>
      </c>
      <c r="G29" s="42">
        <v>11</v>
      </c>
      <c r="H29" s="42">
        <v>11</v>
      </c>
      <c r="I29" s="42">
        <v>12</v>
      </c>
      <c r="J29" s="42">
        <v>23</v>
      </c>
      <c r="K29" s="42">
        <v>43</v>
      </c>
      <c r="L29" s="42">
        <v>80</v>
      </c>
      <c r="M29" s="42">
        <v>96</v>
      </c>
      <c r="N29" s="42">
        <v>89</v>
      </c>
      <c r="O29" s="42">
        <v>118</v>
      </c>
      <c r="P29" s="42">
        <v>132</v>
      </c>
      <c r="Q29" s="42">
        <v>128</v>
      </c>
      <c r="R29" s="42">
        <v>114</v>
      </c>
      <c r="S29" s="42">
        <v>107</v>
      </c>
      <c r="T29" s="42">
        <v>98</v>
      </c>
      <c r="U29" s="42">
        <v>86</v>
      </c>
      <c r="V29" s="42">
        <v>56</v>
      </c>
      <c r="W29" s="42">
        <v>43</v>
      </c>
      <c r="X29" s="42">
        <v>36</v>
      </c>
      <c r="Y29" s="42">
        <v>36</v>
      </c>
      <c r="Z29" s="42">
        <v>51</v>
      </c>
      <c r="AA29" s="42">
        <v>31</v>
      </c>
      <c r="AB29" s="42">
        <v>20</v>
      </c>
      <c r="AC29" s="43">
        <v>15</v>
      </c>
      <c r="AD29" s="44">
        <v>1449</v>
      </c>
      <c r="AE29" s="50"/>
    </row>
    <row r="30" spans="1:30" ht="12.75">
      <c r="A30" s="38"/>
      <c r="B30" s="39">
        <v>2022</v>
      </c>
      <c r="C30" s="39" t="s">
        <v>53</v>
      </c>
      <c r="D30" s="39">
        <v>3</v>
      </c>
      <c r="E30" s="40">
        <v>1.174</v>
      </c>
      <c r="F30" s="45">
        <v>61</v>
      </c>
      <c r="G30" s="46">
        <v>62</v>
      </c>
      <c r="H30" s="46">
        <v>59</v>
      </c>
      <c r="I30" s="46">
        <v>71</v>
      </c>
      <c r="J30" s="46">
        <v>104</v>
      </c>
      <c r="K30" s="46">
        <v>195</v>
      </c>
      <c r="L30" s="46">
        <v>242</v>
      </c>
      <c r="M30" s="46">
        <v>206</v>
      </c>
      <c r="N30" s="46">
        <v>185</v>
      </c>
      <c r="O30" s="46">
        <v>250</v>
      </c>
      <c r="P30" s="46">
        <v>299</v>
      </c>
      <c r="Q30" s="46">
        <v>287</v>
      </c>
      <c r="R30" s="46">
        <v>251</v>
      </c>
      <c r="S30" s="46">
        <v>235</v>
      </c>
      <c r="T30" s="46">
        <v>233</v>
      </c>
      <c r="U30" s="46">
        <v>214</v>
      </c>
      <c r="V30" s="46">
        <v>142</v>
      </c>
      <c r="W30" s="46">
        <v>98</v>
      </c>
      <c r="X30" s="46">
        <v>87</v>
      </c>
      <c r="Y30" s="46">
        <v>93</v>
      </c>
      <c r="Z30" s="46">
        <v>115</v>
      </c>
      <c r="AA30" s="46">
        <v>84</v>
      </c>
      <c r="AB30" s="46">
        <v>81</v>
      </c>
      <c r="AC30" s="47">
        <v>73</v>
      </c>
      <c r="AD30" s="48">
        <f>SUM(F30:AC30)</f>
        <v>3727</v>
      </c>
    </row>
    <row r="31" spans="1:30" ht="12.75">
      <c r="A31" s="38"/>
      <c r="B31" s="49"/>
      <c r="C31" s="39"/>
      <c r="D31" s="39"/>
      <c r="E31" s="40"/>
      <c r="F31" s="4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7"/>
      <c r="AD31" s="48"/>
    </row>
    <row r="32" spans="1:30" ht="12.75">
      <c r="A32" s="38"/>
      <c r="B32" s="49"/>
      <c r="C32" s="39"/>
      <c r="D32" s="39"/>
      <c r="E32" s="40"/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7"/>
      <c r="AD32" s="48"/>
    </row>
    <row r="33" spans="1:30" ht="12.75">
      <c r="A33" s="38" t="s">
        <v>54</v>
      </c>
      <c r="B33" s="39">
        <v>2022</v>
      </c>
      <c r="C33" s="39" t="s">
        <v>55</v>
      </c>
      <c r="D33" s="39">
        <v>1</v>
      </c>
      <c r="E33" s="40">
        <v>1.55</v>
      </c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3"/>
      <c r="AD33" s="44"/>
    </row>
    <row r="34" spans="1:30" ht="12.75">
      <c r="A34" s="38"/>
      <c r="B34" s="39">
        <v>2022</v>
      </c>
      <c r="C34" s="39" t="s">
        <v>55</v>
      </c>
      <c r="D34" s="39">
        <v>2</v>
      </c>
      <c r="E34" s="40">
        <v>1.55</v>
      </c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3"/>
      <c r="AD34" s="44"/>
    </row>
    <row r="35" spans="1:30" ht="12.75">
      <c r="A35" s="38"/>
      <c r="B35" s="39">
        <v>2022</v>
      </c>
      <c r="C35" s="39" t="s">
        <v>55</v>
      </c>
      <c r="D35" s="39">
        <v>3</v>
      </c>
      <c r="E35" s="40">
        <v>1.55</v>
      </c>
      <c r="F35" s="45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7">
        <v>0</v>
      </c>
      <c r="AD35" s="48">
        <v>0</v>
      </c>
    </row>
    <row r="36" spans="1:30" ht="12.75">
      <c r="A36" s="38"/>
      <c r="B36" s="49"/>
      <c r="C36" s="39"/>
      <c r="D36" s="39"/>
      <c r="E36" s="40"/>
      <c r="F36" s="45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7"/>
      <c r="AD36" s="48"/>
    </row>
    <row r="37" spans="1:30" ht="12.75">
      <c r="A37" s="38"/>
      <c r="B37" s="49"/>
      <c r="C37" s="39"/>
      <c r="D37" s="39"/>
      <c r="E37" s="40"/>
      <c r="F37" s="45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7"/>
      <c r="AD37" s="48"/>
    </row>
    <row r="38" spans="1:30" ht="14.25">
      <c r="A38" s="38" t="s">
        <v>56</v>
      </c>
      <c r="B38" s="39">
        <v>2022</v>
      </c>
      <c r="C38" s="39" t="s">
        <v>57</v>
      </c>
      <c r="D38" s="39">
        <v>1</v>
      </c>
      <c r="E38" s="40">
        <v>22.59</v>
      </c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3"/>
      <c r="AD38" s="44"/>
    </row>
    <row r="39" spans="1:30" ht="14.25">
      <c r="A39" s="38"/>
      <c r="B39" s="39">
        <v>2022</v>
      </c>
      <c r="C39" s="39" t="s">
        <v>57</v>
      </c>
      <c r="D39" s="39">
        <v>2</v>
      </c>
      <c r="E39" s="40">
        <v>22.59</v>
      </c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3"/>
      <c r="AD39" s="44"/>
    </row>
    <row r="40" spans="1:30" ht="14.25">
      <c r="A40" s="38"/>
      <c r="B40" s="39">
        <v>2022</v>
      </c>
      <c r="C40" s="39" t="s">
        <v>57</v>
      </c>
      <c r="D40" s="39">
        <v>3</v>
      </c>
      <c r="E40" s="40">
        <v>22.59</v>
      </c>
      <c r="F40" s="45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7">
        <v>0</v>
      </c>
      <c r="AD40" s="48">
        <v>0</v>
      </c>
    </row>
    <row r="41" spans="1:30" ht="12.75">
      <c r="A41" s="38"/>
      <c r="B41" s="49"/>
      <c r="C41" s="39"/>
      <c r="D41" s="39"/>
      <c r="E41" s="40"/>
      <c r="F41" s="4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8"/>
    </row>
    <row r="42" spans="1:30" ht="12.75">
      <c r="A42" s="38"/>
      <c r="B42" s="49"/>
      <c r="C42" s="39"/>
      <c r="D42" s="39"/>
      <c r="E42" s="40"/>
      <c r="F42" s="45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7"/>
      <c r="AD42" s="48"/>
    </row>
    <row r="43" spans="1:30" ht="14.25">
      <c r="A43" s="38" t="s">
        <v>58</v>
      </c>
      <c r="B43" s="39">
        <v>2022</v>
      </c>
      <c r="C43" s="39" t="s">
        <v>57</v>
      </c>
      <c r="D43" s="39">
        <v>1</v>
      </c>
      <c r="E43" s="40">
        <v>4.6</v>
      </c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3"/>
      <c r="AD43" s="44"/>
    </row>
    <row r="44" spans="1:30" ht="14.25">
      <c r="A44" s="38"/>
      <c r="B44" s="39">
        <v>2022</v>
      </c>
      <c r="C44" s="39" t="s">
        <v>57</v>
      </c>
      <c r="D44" s="39">
        <v>2</v>
      </c>
      <c r="E44" s="40">
        <v>4.6</v>
      </c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3"/>
      <c r="AD44" s="44"/>
    </row>
    <row r="45" spans="1:30" ht="14.25">
      <c r="A45" s="38"/>
      <c r="B45" s="39">
        <v>2022</v>
      </c>
      <c r="C45" s="39" t="s">
        <v>57</v>
      </c>
      <c r="D45" s="39">
        <v>3</v>
      </c>
      <c r="E45" s="40">
        <v>4.6</v>
      </c>
      <c r="F45" s="45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7">
        <v>0</v>
      </c>
      <c r="AD45" s="48">
        <v>0</v>
      </c>
    </row>
    <row r="46" spans="1:30" ht="12.75">
      <c r="A46" s="38"/>
      <c r="B46" s="49"/>
      <c r="C46" s="39"/>
      <c r="D46" s="39"/>
      <c r="E46" s="40"/>
      <c r="F46" s="45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7"/>
      <c r="AD46" s="48"/>
    </row>
    <row r="47" spans="1:30" ht="12.75">
      <c r="A47" s="38"/>
      <c r="B47" s="49"/>
      <c r="C47" s="39"/>
      <c r="D47" s="39"/>
      <c r="E47" s="40"/>
      <c r="F47" s="45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7"/>
      <c r="AD47" s="48"/>
    </row>
    <row r="48" spans="1:30" ht="12.75">
      <c r="A48" s="38" t="s">
        <v>59</v>
      </c>
      <c r="B48" s="39">
        <v>2022</v>
      </c>
      <c r="C48" s="39" t="s">
        <v>60</v>
      </c>
      <c r="D48" s="39">
        <v>1</v>
      </c>
      <c r="E48" s="40">
        <v>6.22</v>
      </c>
      <c r="F48" s="41">
        <v>19</v>
      </c>
      <c r="G48" s="42">
        <v>15</v>
      </c>
      <c r="H48" s="42">
        <v>14</v>
      </c>
      <c r="I48" s="42">
        <v>17</v>
      </c>
      <c r="J48" s="42">
        <v>30</v>
      </c>
      <c r="K48" s="42">
        <v>60</v>
      </c>
      <c r="L48" s="42">
        <v>85</v>
      </c>
      <c r="M48" s="42">
        <v>134</v>
      </c>
      <c r="N48" s="42">
        <v>167</v>
      </c>
      <c r="O48" s="42">
        <v>167</v>
      </c>
      <c r="P48" s="42">
        <v>154</v>
      </c>
      <c r="Q48" s="42">
        <v>150</v>
      </c>
      <c r="R48" s="42">
        <v>135</v>
      </c>
      <c r="S48" s="42">
        <v>132</v>
      </c>
      <c r="T48" s="42">
        <v>141</v>
      </c>
      <c r="U48" s="42">
        <v>146</v>
      </c>
      <c r="V48" s="42">
        <v>145</v>
      </c>
      <c r="W48" s="42">
        <v>118</v>
      </c>
      <c r="X48" s="42">
        <v>86</v>
      </c>
      <c r="Y48" s="42">
        <v>54</v>
      </c>
      <c r="Z48" s="42">
        <v>31</v>
      </c>
      <c r="AA48" s="42">
        <v>21</v>
      </c>
      <c r="AB48" s="42">
        <v>18</v>
      </c>
      <c r="AC48" s="43">
        <v>21</v>
      </c>
      <c r="AD48" s="44">
        <v>2061</v>
      </c>
    </row>
    <row r="49" spans="1:30" ht="12.75">
      <c r="A49" s="38"/>
      <c r="B49" s="39">
        <v>2022</v>
      </c>
      <c r="C49" s="39" t="s">
        <v>60</v>
      </c>
      <c r="D49" s="39">
        <v>2</v>
      </c>
      <c r="E49" s="40">
        <v>6.22</v>
      </c>
      <c r="F49" s="41">
        <v>12</v>
      </c>
      <c r="G49" s="42">
        <v>13</v>
      </c>
      <c r="H49" s="42">
        <v>21</v>
      </c>
      <c r="I49" s="42">
        <v>25</v>
      </c>
      <c r="J49" s="42">
        <v>34</v>
      </c>
      <c r="K49" s="42">
        <v>66</v>
      </c>
      <c r="L49" s="42">
        <v>100</v>
      </c>
      <c r="M49" s="42">
        <v>145</v>
      </c>
      <c r="N49" s="42">
        <v>160</v>
      </c>
      <c r="O49" s="42">
        <v>167</v>
      </c>
      <c r="P49" s="42">
        <v>154</v>
      </c>
      <c r="Q49" s="42">
        <v>131</v>
      </c>
      <c r="R49" s="42">
        <v>115</v>
      </c>
      <c r="S49" s="42">
        <v>112</v>
      </c>
      <c r="T49" s="42">
        <v>112</v>
      </c>
      <c r="U49" s="42">
        <v>109</v>
      </c>
      <c r="V49" s="42">
        <v>104</v>
      </c>
      <c r="W49" s="42">
        <v>94</v>
      </c>
      <c r="X49" s="42">
        <v>69</v>
      </c>
      <c r="Y49" s="42">
        <v>45</v>
      </c>
      <c r="Z49" s="42">
        <v>30</v>
      </c>
      <c r="AA49" s="42">
        <v>24</v>
      </c>
      <c r="AB49" s="42">
        <v>22</v>
      </c>
      <c r="AC49" s="43">
        <v>16</v>
      </c>
      <c r="AD49" s="44">
        <v>1880</v>
      </c>
    </row>
    <row r="50" spans="1:30" ht="14.25">
      <c r="A50" s="38"/>
      <c r="B50" s="39">
        <v>2022</v>
      </c>
      <c r="C50" s="39" t="s">
        <v>60</v>
      </c>
      <c r="D50" s="39">
        <v>3</v>
      </c>
      <c r="E50" s="40">
        <v>6.22</v>
      </c>
      <c r="F50" s="45">
        <v>31</v>
      </c>
      <c r="G50" s="46">
        <v>28</v>
      </c>
      <c r="H50" s="46">
        <v>35</v>
      </c>
      <c r="I50" s="46">
        <v>42</v>
      </c>
      <c r="J50" s="46">
        <v>64</v>
      </c>
      <c r="K50" s="46">
        <v>126</v>
      </c>
      <c r="L50" s="46">
        <v>185</v>
      </c>
      <c r="M50" s="46">
        <v>279</v>
      </c>
      <c r="N50" s="46">
        <v>327</v>
      </c>
      <c r="O50" s="46">
        <v>334</v>
      </c>
      <c r="P50" s="46">
        <v>308</v>
      </c>
      <c r="Q50" s="46">
        <v>281</v>
      </c>
      <c r="R50" s="46">
        <v>250</v>
      </c>
      <c r="S50" s="46">
        <v>244</v>
      </c>
      <c r="T50" s="46">
        <v>253</v>
      </c>
      <c r="U50" s="46">
        <v>255</v>
      </c>
      <c r="V50" s="46">
        <v>249</v>
      </c>
      <c r="W50" s="46">
        <v>212</v>
      </c>
      <c r="X50" s="46">
        <v>155</v>
      </c>
      <c r="Y50" s="46">
        <v>99</v>
      </c>
      <c r="Z50" s="46">
        <v>61</v>
      </c>
      <c r="AA50" s="46">
        <v>45</v>
      </c>
      <c r="AB50" s="46">
        <v>40</v>
      </c>
      <c r="AC50" s="47">
        <v>37</v>
      </c>
      <c r="AD50" s="48">
        <f>SUM(F50:AC50)</f>
        <v>3940</v>
      </c>
    </row>
    <row r="51" spans="1:30" ht="12.75">
      <c r="A51" s="38"/>
      <c r="B51" s="49"/>
      <c r="C51" s="39"/>
      <c r="D51" s="39"/>
      <c r="E51" s="40"/>
      <c r="F51" s="45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7"/>
      <c r="AD51" s="48"/>
    </row>
    <row r="52" spans="1:30" ht="12.75">
      <c r="A52" s="38"/>
      <c r="B52" s="49"/>
      <c r="C52" s="39"/>
      <c r="D52" s="39"/>
      <c r="E52" s="40"/>
      <c r="F52" s="45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7"/>
      <c r="AD52" s="48"/>
    </row>
    <row r="53" spans="1:30" ht="12.75">
      <c r="A53" s="38" t="s">
        <v>61</v>
      </c>
      <c r="B53" s="39">
        <v>2022</v>
      </c>
      <c r="C53" s="39" t="s">
        <v>62</v>
      </c>
      <c r="D53" s="39">
        <v>1</v>
      </c>
      <c r="E53" s="40">
        <v>0.7</v>
      </c>
      <c r="F53" s="41">
        <v>34</v>
      </c>
      <c r="G53" s="42">
        <v>35</v>
      </c>
      <c r="H53" s="42">
        <v>40</v>
      </c>
      <c r="I53" s="42">
        <v>52</v>
      </c>
      <c r="J53" s="42">
        <v>82</v>
      </c>
      <c r="K53" s="42">
        <v>181</v>
      </c>
      <c r="L53" s="42">
        <v>345</v>
      </c>
      <c r="M53" s="42">
        <v>273</v>
      </c>
      <c r="N53" s="42">
        <v>194</v>
      </c>
      <c r="O53" s="42">
        <v>225</v>
      </c>
      <c r="P53" s="42">
        <v>285</v>
      </c>
      <c r="Q53" s="42">
        <v>272</v>
      </c>
      <c r="R53" s="42">
        <v>225</v>
      </c>
      <c r="S53" s="42">
        <v>220</v>
      </c>
      <c r="T53" s="42">
        <v>209</v>
      </c>
      <c r="U53" s="42">
        <v>163</v>
      </c>
      <c r="V53" s="42">
        <v>124</v>
      </c>
      <c r="W53" s="42">
        <v>88</v>
      </c>
      <c r="X53" s="42">
        <v>63</v>
      </c>
      <c r="Y53" s="42">
        <v>63</v>
      </c>
      <c r="Z53" s="42">
        <v>57</v>
      </c>
      <c r="AA53" s="42">
        <v>49</v>
      </c>
      <c r="AB53" s="42">
        <v>37</v>
      </c>
      <c r="AC53" s="43">
        <v>31</v>
      </c>
      <c r="AD53" s="44">
        <v>3347</v>
      </c>
    </row>
    <row r="54" spans="1:30" ht="12.75">
      <c r="A54" s="38"/>
      <c r="B54" s="39">
        <v>2022</v>
      </c>
      <c r="C54" s="39" t="s">
        <v>62</v>
      </c>
      <c r="D54" s="39">
        <v>2</v>
      </c>
      <c r="E54" s="40">
        <v>0.7</v>
      </c>
      <c r="F54" s="41">
        <v>8</v>
      </c>
      <c r="G54" s="42">
        <v>5</v>
      </c>
      <c r="H54" s="42">
        <v>4</v>
      </c>
      <c r="I54" s="42">
        <v>4</v>
      </c>
      <c r="J54" s="42">
        <v>6</v>
      </c>
      <c r="K54" s="42">
        <v>20</v>
      </c>
      <c r="L54" s="42">
        <v>57</v>
      </c>
      <c r="M54" s="42">
        <v>101</v>
      </c>
      <c r="N54" s="42">
        <v>111</v>
      </c>
      <c r="O54" s="42">
        <v>105</v>
      </c>
      <c r="P54" s="42">
        <v>93</v>
      </c>
      <c r="Q54" s="42">
        <v>98</v>
      </c>
      <c r="R54" s="42">
        <v>84</v>
      </c>
      <c r="S54" s="42">
        <v>82</v>
      </c>
      <c r="T54" s="42">
        <v>81</v>
      </c>
      <c r="U54" s="42">
        <v>83</v>
      </c>
      <c r="V54" s="42">
        <v>103</v>
      </c>
      <c r="W54" s="42">
        <v>116</v>
      </c>
      <c r="X54" s="42">
        <v>104</v>
      </c>
      <c r="Y54" s="42">
        <v>74</v>
      </c>
      <c r="Z54" s="42">
        <v>37</v>
      </c>
      <c r="AA54" s="42">
        <v>20</v>
      </c>
      <c r="AB54" s="42">
        <v>10</v>
      </c>
      <c r="AC54" s="43">
        <v>10</v>
      </c>
      <c r="AD54" s="44">
        <v>1416</v>
      </c>
    </row>
    <row r="55" spans="1:30" ht="14.25">
      <c r="A55" s="38"/>
      <c r="B55" s="39">
        <v>2022</v>
      </c>
      <c r="C55" s="39" t="s">
        <v>62</v>
      </c>
      <c r="D55" s="39">
        <v>3</v>
      </c>
      <c r="E55" s="40">
        <v>0.7</v>
      </c>
      <c r="F55" s="45">
        <v>42</v>
      </c>
      <c r="G55" s="46">
        <v>40</v>
      </c>
      <c r="H55" s="46">
        <v>44</v>
      </c>
      <c r="I55" s="46">
        <v>56</v>
      </c>
      <c r="J55" s="46">
        <v>88</v>
      </c>
      <c r="K55" s="46">
        <v>201</v>
      </c>
      <c r="L55" s="46">
        <v>402</v>
      </c>
      <c r="M55" s="46">
        <v>374</v>
      </c>
      <c r="N55" s="46">
        <v>305</v>
      </c>
      <c r="O55" s="46">
        <v>330</v>
      </c>
      <c r="P55" s="46">
        <v>378</v>
      </c>
      <c r="Q55" s="46">
        <v>370</v>
      </c>
      <c r="R55" s="46">
        <v>309</v>
      </c>
      <c r="S55" s="46">
        <v>302</v>
      </c>
      <c r="T55" s="46">
        <v>290</v>
      </c>
      <c r="U55" s="46">
        <v>246</v>
      </c>
      <c r="V55" s="46">
        <v>227</v>
      </c>
      <c r="W55" s="46">
        <v>204</v>
      </c>
      <c r="X55" s="46">
        <v>167</v>
      </c>
      <c r="Y55" s="46">
        <v>137</v>
      </c>
      <c r="Z55" s="46">
        <v>94</v>
      </c>
      <c r="AA55" s="46">
        <v>69</v>
      </c>
      <c r="AB55" s="46">
        <v>47</v>
      </c>
      <c r="AC55" s="47">
        <v>41</v>
      </c>
      <c r="AD55" s="48">
        <f>SUM(F55:AC55)</f>
        <v>4763</v>
      </c>
    </row>
    <row r="56" spans="1:30" ht="12.75">
      <c r="A56" s="38"/>
      <c r="B56" s="49"/>
      <c r="C56" s="39"/>
      <c r="D56" s="39"/>
      <c r="E56" s="40"/>
      <c r="F56" s="45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7"/>
      <c r="AD56" s="48"/>
    </row>
    <row r="57" spans="1:30" ht="12.75">
      <c r="A57" s="38"/>
      <c r="B57" s="49"/>
      <c r="C57" s="39"/>
      <c r="D57" s="39"/>
      <c r="E57" s="40"/>
      <c r="F57" s="45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7"/>
      <c r="AD57" s="48"/>
    </row>
    <row r="58" spans="1:30" ht="12.75">
      <c r="A58" s="38" t="s">
        <v>63</v>
      </c>
      <c r="B58" s="39">
        <v>2022</v>
      </c>
      <c r="C58" s="39" t="s">
        <v>64</v>
      </c>
      <c r="D58" s="39">
        <v>1</v>
      </c>
      <c r="E58" s="40">
        <v>23.55</v>
      </c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3"/>
      <c r="AD58" s="44"/>
    </row>
    <row r="59" spans="1:30" ht="12.75">
      <c r="A59" s="38"/>
      <c r="B59" s="39">
        <v>2022</v>
      </c>
      <c r="C59" s="39" t="s">
        <v>64</v>
      </c>
      <c r="D59" s="39">
        <v>2</v>
      </c>
      <c r="E59" s="40">
        <v>23.55</v>
      </c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3"/>
      <c r="AD59" s="44"/>
    </row>
    <row r="60" spans="1:30" ht="12.75">
      <c r="A60" s="38"/>
      <c r="B60" s="39">
        <v>2022</v>
      </c>
      <c r="C60" s="39" t="s">
        <v>64</v>
      </c>
      <c r="D60" s="39">
        <v>3</v>
      </c>
      <c r="E60" s="40">
        <v>23.55</v>
      </c>
      <c r="F60" s="45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7">
        <v>0</v>
      </c>
      <c r="AD60" s="48">
        <v>0</v>
      </c>
    </row>
    <row r="61" spans="1:30" ht="12.75">
      <c r="A61" s="38"/>
      <c r="B61" s="49"/>
      <c r="C61" s="39"/>
      <c r="D61" s="39"/>
      <c r="E61" s="40"/>
      <c r="F61" s="4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7"/>
      <c r="AD61" s="48"/>
    </row>
    <row r="62" spans="1:30" ht="12.75">
      <c r="A62" s="38"/>
      <c r="B62" s="49"/>
      <c r="C62" s="39"/>
      <c r="D62" s="39"/>
      <c r="E62" s="40"/>
      <c r="F62" s="45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7"/>
      <c r="AD62" s="48"/>
    </row>
    <row r="63" spans="1:30" ht="14.25">
      <c r="A63" s="38" t="s">
        <v>65</v>
      </c>
      <c r="B63" s="39">
        <v>2022</v>
      </c>
      <c r="C63" s="39" t="s">
        <v>64</v>
      </c>
      <c r="D63" s="39">
        <v>1</v>
      </c>
      <c r="E63" s="40">
        <v>17.4</v>
      </c>
      <c r="F63" s="41">
        <v>30</v>
      </c>
      <c r="G63" s="42">
        <v>34</v>
      </c>
      <c r="H63" s="42">
        <v>32</v>
      </c>
      <c r="I63" s="42">
        <v>45</v>
      </c>
      <c r="J63" s="42">
        <v>79</v>
      </c>
      <c r="K63" s="42">
        <v>135</v>
      </c>
      <c r="L63" s="42">
        <v>215</v>
      </c>
      <c r="M63" s="42">
        <v>221</v>
      </c>
      <c r="N63" s="42">
        <v>214</v>
      </c>
      <c r="O63" s="42">
        <v>252</v>
      </c>
      <c r="P63" s="42">
        <v>309</v>
      </c>
      <c r="Q63" s="42">
        <v>332</v>
      </c>
      <c r="R63" s="42">
        <v>278</v>
      </c>
      <c r="S63" s="42">
        <v>248</v>
      </c>
      <c r="T63" s="42">
        <v>268</v>
      </c>
      <c r="U63" s="42">
        <v>229</v>
      </c>
      <c r="V63" s="42">
        <v>163</v>
      </c>
      <c r="W63" s="42">
        <v>82</v>
      </c>
      <c r="X63" s="42">
        <v>51</v>
      </c>
      <c r="Y63" s="42">
        <v>41</v>
      </c>
      <c r="Z63" s="42">
        <v>37</v>
      </c>
      <c r="AA63" s="42">
        <v>36</v>
      </c>
      <c r="AB63" s="42">
        <v>35</v>
      </c>
      <c r="AC63" s="43">
        <v>28</v>
      </c>
      <c r="AD63" s="44">
        <v>3390</v>
      </c>
    </row>
    <row r="64" spans="1:30" ht="14.25">
      <c r="A64" s="38"/>
      <c r="B64" s="39">
        <v>2022</v>
      </c>
      <c r="C64" s="39" t="s">
        <v>64</v>
      </c>
      <c r="D64" s="39">
        <v>2</v>
      </c>
      <c r="E64" s="40">
        <v>17.4</v>
      </c>
      <c r="F64" s="41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3"/>
      <c r="AD64" s="44"/>
    </row>
    <row r="65" spans="1:30" ht="14.25">
      <c r="A65" s="38"/>
      <c r="B65" s="39">
        <v>2022</v>
      </c>
      <c r="C65" s="39" t="s">
        <v>64</v>
      </c>
      <c r="D65" s="39">
        <v>3</v>
      </c>
      <c r="E65" s="40">
        <v>17.4</v>
      </c>
      <c r="F65" s="45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7"/>
      <c r="AD65" s="48"/>
    </row>
    <row r="66" spans="1:30" ht="12.75" customHeight="1">
      <c r="A66" s="38"/>
      <c r="B66" s="49"/>
      <c r="C66" s="39"/>
      <c r="D66" s="39"/>
      <c r="E66" s="40"/>
      <c r="F66" s="45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7"/>
      <c r="AD66" s="48"/>
    </row>
    <row r="67" spans="1:30" ht="12.75" customHeight="1">
      <c r="A67" s="38"/>
      <c r="B67" s="49"/>
      <c r="C67" s="39"/>
      <c r="D67" s="39"/>
      <c r="E67" s="40"/>
      <c r="F67" s="45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7"/>
      <c r="AD67" s="48"/>
    </row>
    <row r="68" spans="1:30" ht="12.75">
      <c r="A68" s="38" t="s">
        <v>66</v>
      </c>
      <c r="B68" s="39">
        <v>2022</v>
      </c>
      <c r="C68" s="39" t="s">
        <v>64</v>
      </c>
      <c r="D68" s="39">
        <v>1</v>
      </c>
      <c r="E68" s="40">
        <v>9.3</v>
      </c>
      <c r="F68" s="41">
        <v>38</v>
      </c>
      <c r="G68" s="42">
        <v>47</v>
      </c>
      <c r="H68" s="42">
        <v>48</v>
      </c>
      <c r="I68" s="42">
        <v>58</v>
      </c>
      <c r="J68" s="42">
        <v>92</v>
      </c>
      <c r="K68" s="42">
        <v>160</v>
      </c>
      <c r="L68" s="42">
        <v>250</v>
      </c>
      <c r="M68" s="42">
        <v>278</v>
      </c>
      <c r="N68" s="42">
        <v>281</v>
      </c>
      <c r="O68" s="42">
        <v>332</v>
      </c>
      <c r="P68" s="42">
        <v>390</v>
      </c>
      <c r="Q68" s="42">
        <v>416</v>
      </c>
      <c r="R68" s="42">
        <v>365</v>
      </c>
      <c r="S68" s="42">
        <v>343</v>
      </c>
      <c r="T68" s="42">
        <v>337</v>
      </c>
      <c r="U68" s="42">
        <v>294</v>
      </c>
      <c r="V68" s="42">
        <v>206</v>
      </c>
      <c r="W68" s="42">
        <v>117</v>
      </c>
      <c r="X68" s="42">
        <v>76</v>
      </c>
      <c r="Y68" s="42">
        <v>62</v>
      </c>
      <c r="Z68" s="42">
        <v>60</v>
      </c>
      <c r="AA68" s="42">
        <v>51</v>
      </c>
      <c r="AB68" s="42">
        <v>42</v>
      </c>
      <c r="AC68" s="43">
        <v>39</v>
      </c>
      <c r="AD68" s="44">
        <v>4383</v>
      </c>
    </row>
    <row r="69" spans="1:30" ht="12.75">
      <c r="A69" s="38"/>
      <c r="B69" s="39">
        <v>2022</v>
      </c>
      <c r="C69" s="39" t="s">
        <v>64</v>
      </c>
      <c r="D69" s="39">
        <v>2</v>
      </c>
      <c r="E69" s="40">
        <v>9.3</v>
      </c>
      <c r="F69" s="41">
        <v>29</v>
      </c>
      <c r="G69" s="42">
        <v>32</v>
      </c>
      <c r="H69" s="42">
        <v>43</v>
      </c>
      <c r="I69" s="42">
        <v>57</v>
      </c>
      <c r="J69" s="42">
        <v>88</v>
      </c>
      <c r="K69" s="42">
        <v>215</v>
      </c>
      <c r="L69" s="42">
        <v>230</v>
      </c>
      <c r="M69" s="42">
        <v>157</v>
      </c>
      <c r="N69" s="42">
        <v>145</v>
      </c>
      <c r="O69" s="42">
        <v>190</v>
      </c>
      <c r="P69" s="42">
        <v>234</v>
      </c>
      <c r="Q69" s="42">
        <v>239</v>
      </c>
      <c r="R69" s="42">
        <v>215</v>
      </c>
      <c r="S69" s="42">
        <v>196</v>
      </c>
      <c r="T69" s="42">
        <v>189</v>
      </c>
      <c r="U69" s="42">
        <v>164</v>
      </c>
      <c r="V69" s="42">
        <v>133</v>
      </c>
      <c r="W69" s="42">
        <v>92</v>
      </c>
      <c r="X69" s="42">
        <v>65</v>
      </c>
      <c r="Y69" s="42">
        <v>59</v>
      </c>
      <c r="Z69" s="42">
        <v>55</v>
      </c>
      <c r="AA69" s="42">
        <v>48</v>
      </c>
      <c r="AB69" s="42">
        <v>43</v>
      </c>
      <c r="AC69" s="43">
        <v>36</v>
      </c>
      <c r="AD69" s="44">
        <v>2955</v>
      </c>
    </row>
    <row r="70" spans="1:30" ht="14.25">
      <c r="A70" s="38"/>
      <c r="B70" s="39">
        <v>2022</v>
      </c>
      <c r="C70" s="39" t="s">
        <v>64</v>
      </c>
      <c r="D70" s="39">
        <v>3</v>
      </c>
      <c r="E70" s="40">
        <v>9.3</v>
      </c>
      <c r="F70" s="45">
        <v>67</v>
      </c>
      <c r="G70" s="46">
        <v>79</v>
      </c>
      <c r="H70" s="46">
        <v>91</v>
      </c>
      <c r="I70" s="46">
        <v>115</v>
      </c>
      <c r="J70" s="46">
        <v>180</v>
      </c>
      <c r="K70" s="46">
        <v>375</v>
      </c>
      <c r="L70" s="46">
        <v>480</v>
      </c>
      <c r="M70" s="46">
        <v>435</v>
      </c>
      <c r="N70" s="46">
        <v>426</v>
      </c>
      <c r="O70" s="46">
        <v>522</v>
      </c>
      <c r="P70" s="46">
        <v>624</v>
      </c>
      <c r="Q70" s="46">
        <v>655</v>
      </c>
      <c r="R70" s="46">
        <v>580</v>
      </c>
      <c r="S70" s="46">
        <v>539</v>
      </c>
      <c r="T70" s="46">
        <v>526</v>
      </c>
      <c r="U70" s="46">
        <v>458</v>
      </c>
      <c r="V70" s="46">
        <v>339</v>
      </c>
      <c r="W70" s="46">
        <v>209</v>
      </c>
      <c r="X70" s="46">
        <v>141</v>
      </c>
      <c r="Y70" s="46">
        <v>121</v>
      </c>
      <c r="Z70" s="46">
        <v>115</v>
      </c>
      <c r="AA70" s="46">
        <v>99</v>
      </c>
      <c r="AB70" s="46">
        <v>85</v>
      </c>
      <c r="AC70" s="47">
        <v>75</v>
      </c>
      <c r="AD70" s="48">
        <f>SUM(F70:AC70)</f>
        <v>7336</v>
      </c>
    </row>
    <row r="71" spans="1:30" ht="12.75">
      <c r="A71" s="38"/>
      <c r="B71" s="49"/>
      <c r="C71" s="39"/>
      <c r="D71" s="39"/>
      <c r="E71" s="40"/>
      <c r="F71" s="45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7"/>
      <c r="AD71" s="48"/>
    </row>
    <row r="72" spans="1:30" ht="12.75">
      <c r="A72" s="38"/>
      <c r="B72" s="49"/>
      <c r="C72" s="39"/>
      <c r="D72" s="39"/>
      <c r="E72" s="40"/>
      <c r="F72" s="45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7"/>
      <c r="AD72" s="48"/>
    </row>
    <row r="73" spans="1:30" ht="12.75">
      <c r="A73" s="38" t="s">
        <v>67</v>
      </c>
      <c r="B73" s="39">
        <v>2022</v>
      </c>
      <c r="C73" s="39" t="s">
        <v>68</v>
      </c>
      <c r="D73" s="39">
        <v>1</v>
      </c>
      <c r="E73" s="40">
        <v>9.7</v>
      </c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3"/>
      <c r="AD73" s="44"/>
    </row>
    <row r="74" spans="1:30" ht="12.75">
      <c r="A74" s="38"/>
      <c r="B74" s="39">
        <v>2022</v>
      </c>
      <c r="C74" s="39" t="s">
        <v>68</v>
      </c>
      <c r="D74" s="39">
        <v>2</v>
      </c>
      <c r="E74" s="40">
        <v>9.7</v>
      </c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3"/>
      <c r="AD74" s="44"/>
    </row>
    <row r="75" spans="1:30" ht="12.75">
      <c r="A75" s="38"/>
      <c r="B75" s="39">
        <v>2022</v>
      </c>
      <c r="C75" s="39" t="s">
        <v>68</v>
      </c>
      <c r="D75" s="39">
        <v>3</v>
      </c>
      <c r="E75" s="40">
        <v>9.7</v>
      </c>
      <c r="F75" s="45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7">
        <v>0</v>
      </c>
      <c r="AD75" s="48">
        <v>0</v>
      </c>
    </row>
    <row r="76" spans="1:30" ht="12.75">
      <c r="A76" s="38"/>
      <c r="B76" s="49"/>
      <c r="C76" s="39"/>
      <c r="D76" s="39"/>
      <c r="E76" s="40"/>
      <c r="F76" s="45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7"/>
      <c r="AD76" s="48"/>
    </row>
    <row r="77" spans="1:30" ht="12.75">
      <c r="A77" s="38"/>
      <c r="B77" s="49"/>
      <c r="C77" s="39"/>
      <c r="D77" s="39"/>
      <c r="E77" s="40"/>
      <c r="F77" s="45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7"/>
      <c r="AD77" s="48"/>
    </row>
    <row r="78" spans="1:30" ht="12.75">
      <c r="A78" s="38" t="s">
        <v>69</v>
      </c>
      <c r="B78" s="39">
        <v>2022</v>
      </c>
      <c r="C78" s="39" t="s">
        <v>68</v>
      </c>
      <c r="D78" s="39">
        <v>1</v>
      </c>
      <c r="E78" s="40">
        <v>4.2</v>
      </c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3"/>
      <c r="AD78" s="44"/>
    </row>
    <row r="79" spans="1:30" ht="12.75">
      <c r="A79" s="38"/>
      <c r="B79" s="39">
        <v>2022</v>
      </c>
      <c r="C79" s="39" t="s">
        <v>68</v>
      </c>
      <c r="D79" s="39">
        <v>2</v>
      </c>
      <c r="E79" s="40">
        <v>4.2</v>
      </c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3"/>
      <c r="AD79" s="44"/>
    </row>
    <row r="80" spans="1:30" ht="12.75">
      <c r="A80" s="38"/>
      <c r="B80" s="39">
        <v>2022</v>
      </c>
      <c r="C80" s="39" t="s">
        <v>68</v>
      </c>
      <c r="D80" s="39">
        <v>3</v>
      </c>
      <c r="E80" s="40">
        <v>4.2</v>
      </c>
      <c r="F80" s="45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7">
        <v>0</v>
      </c>
      <c r="AD80" s="48">
        <v>0</v>
      </c>
    </row>
    <row r="81" spans="1:30" ht="12.75">
      <c r="A81" s="38"/>
      <c r="B81" s="49"/>
      <c r="C81" s="39"/>
      <c r="D81" s="39"/>
      <c r="E81" s="40"/>
      <c r="F81" s="4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7"/>
      <c r="AD81" s="48"/>
    </row>
    <row r="82" spans="1:30" ht="12.75">
      <c r="A82" s="38"/>
      <c r="B82" s="49"/>
      <c r="C82" s="39"/>
      <c r="D82" s="39"/>
      <c r="E82" s="40"/>
      <c r="F82" s="45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7"/>
      <c r="AD82" s="48"/>
    </row>
    <row r="83" spans="1:30" ht="12.75">
      <c r="A83" s="38" t="s">
        <v>70</v>
      </c>
      <c r="B83" s="39">
        <v>2022</v>
      </c>
      <c r="C83" s="39" t="s">
        <v>71</v>
      </c>
      <c r="D83" s="39">
        <v>1</v>
      </c>
      <c r="E83" s="40">
        <v>12.6</v>
      </c>
      <c r="F83" s="41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3"/>
      <c r="AD83" s="44"/>
    </row>
    <row r="84" spans="1:30" ht="12.75">
      <c r="A84" s="38"/>
      <c r="B84" s="39">
        <v>2022</v>
      </c>
      <c r="C84" s="39" t="s">
        <v>71</v>
      </c>
      <c r="D84" s="39">
        <v>2</v>
      </c>
      <c r="E84" s="40">
        <v>12.6</v>
      </c>
      <c r="F84" s="4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3"/>
      <c r="AD84" s="44"/>
    </row>
    <row r="85" spans="1:30" ht="12.75">
      <c r="A85" s="38"/>
      <c r="B85" s="39">
        <v>2022</v>
      </c>
      <c r="C85" s="39" t="s">
        <v>71</v>
      </c>
      <c r="D85" s="39">
        <v>3</v>
      </c>
      <c r="E85" s="40">
        <v>12.6</v>
      </c>
      <c r="F85" s="45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7">
        <v>0</v>
      </c>
      <c r="AD85" s="48">
        <v>0</v>
      </c>
    </row>
    <row r="86" spans="1:30" ht="12.75">
      <c r="A86" s="38"/>
      <c r="B86" s="49"/>
      <c r="C86" s="39"/>
      <c r="D86" s="39"/>
      <c r="E86" s="40"/>
      <c r="F86" s="45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7"/>
      <c r="AD86" s="48"/>
    </row>
    <row r="87" spans="1:30" ht="12.75">
      <c r="A87" s="38"/>
      <c r="B87" s="49"/>
      <c r="C87" s="39"/>
      <c r="D87" s="39"/>
      <c r="E87" s="40"/>
      <c r="F87" s="45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7"/>
      <c r="AD87" s="48"/>
    </row>
    <row r="88" spans="1:30" ht="12.75">
      <c r="A88" s="38" t="s">
        <v>72</v>
      </c>
      <c r="B88" s="39">
        <v>2022</v>
      </c>
      <c r="C88" s="39" t="s">
        <v>73</v>
      </c>
      <c r="D88" s="39">
        <v>1</v>
      </c>
      <c r="E88" s="40">
        <v>10.246</v>
      </c>
      <c r="F88" s="41">
        <v>85</v>
      </c>
      <c r="G88" s="42">
        <v>84</v>
      </c>
      <c r="H88" s="42">
        <v>81</v>
      </c>
      <c r="I88" s="42">
        <v>94</v>
      </c>
      <c r="J88" s="42">
        <v>151</v>
      </c>
      <c r="K88" s="42">
        <v>294</v>
      </c>
      <c r="L88" s="42">
        <v>430</v>
      </c>
      <c r="M88" s="42">
        <v>417</v>
      </c>
      <c r="N88" s="42">
        <v>406</v>
      </c>
      <c r="O88" s="42">
        <v>483</v>
      </c>
      <c r="P88" s="42">
        <v>541</v>
      </c>
      <c r="Q88" s="42">
        <v>537</v>
      </c>
      <c r="R88" s="42">
        <v>504</v>
      </c>
      <c r="S88" s="42">
        <v>485</v>
      </c>
      <c r="T88" s="42">
        <v>486</v>
      </c>
      <c r="U88" s="42">
        <v>409</v>
      </c>
      <c r="V88" s="42">
        <v>314</v>
      </c>
      <c r="W88" s="42">
        <v>212</v>
      </c>
      <c r="X88" s="42">
        <v>170</v>
      </c>
      <c r="Y88" s="42">
        <v>159</v>
      </c>
      <c r="Z88" s="42">
        <v>165</v>
      </c>
      <c r="AA88" s="42">
        <v>140</v>
      </c>
      <c r="AB88" s="42">
        <v>108</v>
      </c>
      <c r="AC88" s="43">
        <v>104</v>
      </c>
      <c r="AD88" s="44">
        <v>6859</v>
      </c>
    </row>
    <row r="89" spans="1:30" ht="12.75">
      <c r="A89" s="38"/>
      <c r="B89" s="39">
        <v>2022</v>
      </c>
      <c r="C89" s="39" t="s">
        <v>73</v>
      </c>
      <c r="D89" s="39">
        <v>2</v>
      </c>
      <c r="E89" s="40">
        <v>10.246</v>
      </c>
      <c r="F89" s="41">
        <v>89</v>
      </c>
      <c r="G89" s="42">
        <v>87</v>
      </c>
      <c r="H89" s="42">
        <v>94</v>
      </c>
      <c r="I89" s="42">
        <v>126</v>
      </c>
      <c r="J89" s="42">
        <v>218</v>
      </c>
      <c r="K89" s="42">
        <v>529</v>
      </c>
      <c r="L89" s="42">
        <v>528</v>
      </c>
      <c r="M89" s="42">
        <v>378</v>
      </c>
      <c r="N89" s="42">
        <v>325</v>
      </c>
      <c r="O89" s="42">
        <v>415</v>
      </c>
      <c r="P89" s="42">
        <v>445</v>
      </c>
      <c r="Q89" s="42">
        <v>444</v>
      </c>
      <c r="R89" s="42">
        <v>402</v>
      </c>
      <c r="S89" s="42">
        <v>372</v>
      </c>
      <c r="T89" s="42">
        <v>350</v>
      </c>
      <c r="U89" s="42">
        <v>315</v>
      </c>
      <c r="V89" s="42">
        <v>263</v>
      </c>
      <c r="W89" s="42">
        <v>196</v>
      </c>
      <c r="X89" s="42">
        <v>165</v>
      </c>
      <c r="Y89" s="42">
        <v>155</v>
      </c>
      <c r="Z89" s="42">
        <v>160</v>
      </c>
      <c r="AA89" s="42">
        <v>137</v>
      </c>
      <c r="AB89" s="42">
        <v>115</v>
      </c>
      <c r="AC89" s="43">
        <v>96</v>
      </c>
      <c r="AD89" s="44">
        <v>6406</v>
      </c>
    </row>
    <row r="90" spans="1:30" ht="14.25">
      <c r="A90" s="38"/>
      <c r="B90" s="39">
        <v>2022</v>
      </c>
      <c r="C90" s="39" t="s">
        <v>73</v>
      </c>
      <c r="D90" s="39">
        <v>3</v>
      </c>
      <c r="E90" s="40">
        <v>10.246</v>
      </c>
      <c r="F90" s="45">
        <v>174</v>
      </c>
      <c r="G90" s="46">
        <v>171</v>
      </c>
      <c r="H90" s="46">
        <v>175</v>
      </c>
      <c r="I90" s="46">
        <v>220</v>
      </c>
      <c r="J90" s="46">
        <v>369</v>
      </c>
      <c r="K90" s="46">
        <v>823</v>
      </c>
      <c r="L90" s="46">
        <v>958</v>
      </c>
      <c r="M90" s="46">
        <v>795</v>
      </c>
      <c r="N90" s="46">
        <v>731</v>
      </c>
      <c r="O90" s="46">
        <v>898</v>
      </c>
      <c r="P90" s="46">
        <v>986</v>
      </c>
      <c r="Q90" s="46">
        <v>981</v>
      </c>
      <c r="R90" s="46">
        <v>906</v>
      </c>
      <c r="S90" s="46">
        <v>857</v>
      </c>
      <c r="T90" s="46">
        <v>836</v>
      </c>
      <c r="U90" s="46">
        <v>724</v>
      </c>
      <c r="V90" s="46">
        <v>577</v>
      </c>
      <c r="W90" s="46">
        <v>408</v>
      </c>
      <c r="X90" s="46">
        <v>335</v>
      </c>
      <c r="Y90" s="46">
        <v>314</v>
      </c>
      <c r="Z90" s="46">
        <v>325</v>
      </c>
      <c r="AA90" s="46">
        <v>277</v>
      </c>
      <c r="AB90" s="46">
        <v>223</v>
      </c>
      <c r="AC90" s="47">
        <v>200</v>
      </c>
      <c r="AD90" s="48">
        <f>SUM(F90:AC90)</f>
        <v>13263</v>
      </c>
    </row>
    <row r="91" spans="1:30" ht="12.75">
      <c r="A91" s="38"/>
      <c r="B91" s="49"/>
      <c r="C91" s="39"/>
      <c r="D91" s="39"/>
      <c r="E91" s="40"/>
      <c r="F91" s="45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7"/>
      <c r="AD91" s="48"/>
    </row>
    <row r="92" spans="1:30" ht="12.75">
      <c r="A92" s="38"/>
      <c r="B92" s="49"/>
      <c r="C92" s="39"/>
      <c r="D92" s="39"/>
      <c r="E92" s="40"/>
      <c r="F92" s="45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7"/>
      <c r="AD92" s="48"/>
    </row>
    <row r="93" spans="1:30" ht="12.75">
      <c r="A93" s="38" t="s">
        <v>74</v>
      </c>
      <c r="B93" s="39">
        <v>2022</v>
      </c>
      <c r="C93" s="39" t="s">
        <v>73</v>
      </c>
      <c r="D93" s="39">
        <v>1</v>
      </c>
      <c r="E93" s="40">
        <v>5.8</v>
      </c>
      <c r="F93" s="41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3"/>
      <c r="AD93" s="44"/>
    </row>
    <row r="94" spans="1:30" ht="12.75">
      <c r="A94" s="38"/>
      <c r="B94" s="39">
        <v>2022</v>
      </c>
      <c r="C94" s="39" t="s">
        <v>73</v>
      </c>
      <c r="D94" s="39">
        <v>2</v>
      </c>
      <c r="E94" s="40">
        <v>5.8</v>
      </c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3"/>
      <c r="AD94" s="44"/>
    </row>
    <row r="95" spans="1:30" ht="12.75">
      <c r="A95" s="38"/>
      <c r="B95" s="39">
        <v>2022</v>
      </c>
      <c r="C95" s="39" t="s">
        <v>73</v>
      </c>
      <c r="D95" s="39">
        <v>3</v>
      </c>
      <c r="E95" s="40">
        <v>5.8</v>
      </c>
      <c r="F95" s="45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7">
        <v>0</v>
      </c>
      <c r="AD95" s="48">
        <v>0</v>
      </c>
    </row>
    <row r="96" spans="1:30" ht="12.75">
      <c r="A96" s="38"/>
      <c r="B96" s="49"/>
      <c r="C96" s="39"/>
      <c r="D96" s="39"/>
      <c r="E96" s="40"/>
      <c r="F96" s="45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7"/>
      <c r="AD96" s="48"/>
    </row>
    <row r="97" spans="1:30" ht="12.75">
      <c r="A97" s="38"/>
      <c r="B97" s="49"/>
      <c r="C97" s="39"/>
      <c r="D97" s="39"/>
      <c r="E97" s="40"/>
      <c r="F97" s="45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7"/>
      <c r="AD97" s="48"/>
    </row>
    <row r="98" spans="1:30" ht="12.75">
      <c r="A98" s="38" t="s">
        <v>75</v>
      </c>
      <c r="B98" s="39">
        <v>2022</v>
      </c>
      <c r="C98" s="39" t="s">
        <v>73</v>
      </c>
      <c r="D98" s="39">
        <v>1</v>
      </c>
      <c r="E98" s="40">
        <v>2.8</v>
      </c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3"/>
      <c r="AD98" s="44"/>
    </row>
    <row r="99" spans="1:30" ht="12.75">
      <c r="A99" s="38"/>
      <c r="B99" s="39">
        <v>2022</v>
      </c>
      <c r="C99" s="39" t="s">
        <v>73</v>
      </c>
      <c r="D99" s="39">
        <v>2</v>
      </c>
      <c r="E99" s="40">
        <v>2.8</v>
      </c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3"/>
      <c r="AD99" s="44"/>
    </row>
    <row r="100" spans="1:30" ht="12.75">
      <c r="A100" s="38"/>
      <c r="B100" s="39">
        <v>2022</v>
      </c>
      <c r="C100" s="39" t="s">
        <v>73</v>
      </c>
      <c r="D100" s="39">
        <v>3</v>
      </c>
      <c r="E100" s="40">
        <v>2.8</v>
      </c>
      <c r="F100" s="45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7">
        <v>0</v>
      </c>
      <c r="AD100" s="48">
        <v>0</v>
      </c>
    </row>
    <row r="101" spans="1:30" ht="12.75">
      <c r="A101" s="38"/>
      <c r="B101" s="49"/>
      <c r="C101" s="39"/>
      <c r="D101" s="39"/>
      <c r="E101" s="40"/>
      <c r="F101" s="45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7"/>
      <c r="AD101" s="48"/>
    </row>
    <row r="102" spans="1:30" ht="12.75">
      <c r="A102" s="38"/>
      <c r="B102" s="49"/>
      <c r="C102" s="39"/>
      <c r="D102" s="39"/>
      <c r="E102" s="40"/>
      <c r="F102" s="45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7"/>
      <c r="AD102" s="48"/>
    </row>
    <row r="103" spans="1:30" ht="12.75">
      <c r="A103" s="38" t="s">
        <v>76</v>
      </c>
      <c r="B103" s="39">
        <v>2022</v>
      </c>
      <c r="C103" s="39" t="s">
        <v>77</v>
      </c>
      <c r="D103" s="39">
        <v>1</v>
      </c>
      <c r="E103" s="40">
        <v>0.9</v>
      </c>
      <c r="F103" s="41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3"/>
      <c r="AD103" s="44"/>
    </row>
    <row r="104" spans="1:30" ht="12.75">
      <c r="A104" s="38"/>
      <c r="B104" s="39">
        <v>2022</v>
      </c>
      <c r="C104" s="39" t="s">
        <v>77</v>
      </c>
      <c r="D104" s="39">
        <v>2</v>
      </c>
      <c r="E104" s="40">
        <v>0.9</v>
      </c>
      <c r="F104" s="41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3"/>
      <c r="AD104" s="44"/>
    </row>
    <row r="105" spans="1:30" ht="12.75">
      <c r="A105" s="38"/>
      <c r="B105" s="39">
        <v>2022</v>
      </c>
      <c r="C105" s="39" t="s">
        <v>77</v>
      </c>
      <c r="D105" s="39">
        <v>3</v>
      </c>
      <c r="E105" s="40">
        <v>0.9</v>
      </c>
      <c r="F105" s="45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7">
        <v>0</v>
      </c>
      <c r="AD105" s="48">
        <v>0</v>
      </c>
    </row>
    <row r="106" spans="1:30" ht="12.75">
      <c r="A106" s="38"/>
      <c r="B106" s="49"/>
      <c r="C106" s="39"/>
      <c r="D106" s="39"/>
      <c r="E106" s="40"/>
      <c r="F106" s="45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7"/>
      <c r="AD106" s="48"/>
    </row>
    <row r="107" spans="1:30" ht="12.75">
      <c r="A107" s="38"/>
      <c r="B107" s="49"/>
      <c r="C107" s="39"/>
      <c r="D107" s="39"/>
      <c r="E107" s="40"/>
      <c r="F107" s="45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7"/>
      <c r="AD107" s="48"/>
    </row>
    <row r="108" spans="1:30" ht="12.75">
      <c r="A108" s="38" t="s">
        <v>78</v>
      </c>
      <c r="B108" s="39">
        <v>2022</v>
      </c>
      <c r="C108" s="39" t="s">
        <v>79</v>
      </c>
      <c r="D108" s="39">
        <v>1</v>
      </c>
      <c r="E108" s="40">
        <v>1.861</v>
      </c>
      <c r="F108" s="41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3"/>
      <c r="AD108" s="44"/>
    </row>
    <row r="109" spans="1:30" ht="12.75">
      <c r="A109" s="38"/>
      <c r="B109" s="39">
        <v>2022</v>
      </c>
      <c r="C109" s="39" t="s">
        <v>79</v>
      </c>
      <c r="D109" s="39">
        <v>2</v>
      </c>
      <c r="E109" s="40">
        <v>1.861</v>
      </c>
      <c r="F109" s="41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3"/>
      <c r="AD109" s="44"/>
    </row>
    <row r="110" spans="1:30" ht="12.75">
      <c r="A110" s="38"/>
      <c r="B110" s="39">
        <v>2022</v>
      </c>
      <c r="C110" s="39" t="s">
        <v>79</v>
      </c>
      <c r="D110" s="39">
        <v>3</v>
      </c>
      <c r="E110" s="40">
        <v>1.861</v>
      </c>
      <c r="F110" s="45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7">
        <v>0</v>
      </c>
      <c r="AD110" s="48">
        <v>0</v>
      </c>
    </row>
    <row r="111" spans="1:30" ht="12.75">
      <c r="A111" s="38"/>
      <c r="B111" s="49"/>
      <c r="C111" s="39"/>
      <c r="D111" s="39"/>
      <c r="E111" s="40"/>
      <c r="F111" s="45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7"/>
      <c r="AD111" s="48"/>
    </row>
    <row r="112" spans="1:30" ht="12.75">
      <c r="A112" s="38"/>
      <c r="B112" s="49"/>
      <c r="C112" s="39"/>
      <c r="D112" s="39"/>
      <c r="E112" s="40"/>
      <c r="F112" s="45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7"/>
      <c r="AD112" s="48"/>
    </row>
    <row r="113" spans="1:30" ht="12.75">
      <c r="A113" s="38" t="s">
        <v>80</v>
      </c>
      <c r="B113" s="39">
        <v>2022</v>
      </c>
      <c r="C113" s="39" t="s">
        <v>81</v>
      </c>
      <c r="D113" s="39">
        <v>1</v>
      </c>
      <c r="E113" s="40">
        <v>34.8</v>
      </c>
      <c r="F113" s="41">
        <v>140</v>
      </c>
      <c r="G113" s="42">
        <v>162</v>
      </c>
      <c r="H113" s="42">
        <v>183</v>
      </c>
      <c r="I113" s="42">
        <v>203</v>
      </c>
      <c r="J113" s="42">
        <v>241</v>
      </c>
      <c r="K113" s="42">
        <v>366</v>
      </c>
      <c r="L113" s="42">
        <v>355</v>
      </c>
      <c r="M113" s="42">
        <v>306</v>
      </c>
      <c r="N113" s="42">
        <v>288</v>
      </c>
      <c r="O113" s="42">
        <v>356</v>
      </c>
      <c r="P113" s="42">
        <v>362</v>
      </c>
      <c r="Q113" s="42">
        <v>334</v>
      </c>
      <c r="R113" s="42">
        <v>310</v>
      </c>
      <c r="S113" s="42">
        <v>291</v>
      </c>
      <c r="T113" s="42">
        <v>293</v>
      </c>
      <c r="U113" s="42">
        <v>292</v>
      </c>
      <c r="V113" s="42">
        <v>269</v>
      </c>
      <c r="W113" s="42">
        <v>233</v>
      </c>
      <c r="X113" s="42">
        <v>193</v>
      </c>
      <c r="Y113" s="42">
        <v>162</v>
      </c>
      <c r="Z113" s="42">
        <v>141</v>
      </c>
      <c r="AA113" s="42">
        <v>141</v>
      </c>
      <c r="AB113" s="42">
        <v>152</v>
      </c>
      <c r="AC113" s="43">
        <v>147</v>
      </c>
      <c r="AD113" s="44">
        <v>5919</v>
      </c>
    </row>
    <row r="114" spans="1:32" ht="12.75">
      <c r="A114" s="38"/>
      <c r="B114" s="39">
        <v>2022</v>
      </c>
      <c r="C114" s="39" t="s">
        <v>81</v>
      </c>
      <c r="D114" s="39">
        <v>2</v>
      </c>
      <c r="E114" s="40">
        <v>34.8</v>
      </c>
      <c r="F114" s="41">
        <v>132</v>
      </c>
      <c r="G114" s="42">
        <v>108</v>
      </c>
      <c r="H114" s="42">
        <v>81</v>
      </c>
      <c r="I114" s="42">
        <v>84</v>
      </c>
      <c r="J114" s="42">
        <v>99</v>
      </c>
      <c r="K114" s="42">
        <v>155</v>
      </c>
      <c r="L114" s="42">
        <v>250</v>
      </c>
      <c r="M114" s="42">
        <v>253</v>
      </c>
      <c r="N114" s="42">
        <v>244</v>
      </c>
      <c r="O114" s="42">
        <v>286</v>
      </c>
      <c r="P114" s="42">
        <v>320</v>
      </c>
      <c r="Q114" s="42">
        <v>343</v>
      </c>
      <c r="R114" s="42">
        <v>343</v>
      </c>
      <c r="S114" s="42">
        <v>335</v>
      </c>
      <c r="T114" s="42">
        <v>341</v>
      </c>
      <c r="U114" s="42">
        <v>342</v>
      </c>
      <c r="V114" s="42">
        <v>289</v>
      </c>
      <c r="W114" s="42">
        <v>233</v>
      </c>
      <c r="X114" s="42">
        <v>209</v>
      </c>
      <c r="Y114" s="42">
        <v>218</v>
      </c>
      <c r="Z114" s="42">
        <v>241</v>
      </c>
      <c r="AA114" s="42">
        <v>231</v>
      </c>
      <c r="AB114" s="42">
        <v>204</v>
      </c>
      <c r="AC114" s="43">
        <v>165</v>
      </c>
      <c r="AD114" s="44">
        <v>5506</v>
      </c>
      <c r="AE114" s="50"/>
      <c r="AF114" s="50"/>
    </row>
    <row r="115" spans="1:30" ht="14.25">
      <c r="A115" s="38"/>
      <c r="B115" s="39">
        <v>2022</v>
      </c>
      <c r="C115" s="39" t="s">
        <v>81</v>
      </c>
      <c r="D115" s="39">
        <v>3</v>
      </c>
      <c r="E115" s="40">
        <v>34.8</v>
      </c>
      <c r="F115" s="45">
        <v>272</v>
      </c>
      <c r="G115" s="46">
        <v>270</v>
      </c>
      <c r="H115" s="46">
        <v>264</v>
      </c>
      <c r="I115" s="46">
        <v>287</v>
      </c>
      <c r="J115" s="46">
        <v>340</v>
      </c>
      <c r="K115" s="46">
        <v>521</v>
      </c>
      <c r="L115" s="46">
        <v>605</v>
      </c>
      <c r="M115" s="46">
        <v>559</v>
      </c>
      <c r="N115" s="46">
        <v>532</v>
      </c>
      <c r="O115" s="46">
        <v>642</v>
      </c>
      <c r="P115" s="46">
        <v>682</v>
      </c>
      <c r="Q115" s="46">
        <v>677</v>
      </c>
      <c r="R115" s="46">
        <v>653</v>
      </c>
      <c r="S115" s="46">
        <v>626</v>
      </c>
      <c r="T115" s="46">
        <v>634</v>
      </c>
      <c r="U115" s="46">
        <v>634</v>
      </c>
      <c r="V115" s="46">
        <v>558</v>
      </c>
      <c r="W115" s="46">
        <v>466</v>
      </c>
      <c r="X115" s="46">
        <v>402</v>
      </c>
      <c r="Y115" s="46">
        <v>380</v>
      </c>
      <c r="Z115" s="46">
        <v>382</v>
      </c>
      <c r="AA115" s="46">
        <v>372</v>
      </c>
      <c r="AB115" s="46">
        <v>356</v>
      </c>
      <c r="AC115" s="47">
        <v>312</v>
      </c>
      <c r="AD115" s="48">
        <f>SUM(F115:AC115)</f>
        <v>11426</v>
      </c>
    </row>
    <row r="116" spans="1:30" ht="12.75">
      <c r="A116" s="38"/>
      <c r="B116" s="49"/>
      <c r="C116" s="39"/>
      <c r="D116" s="39"/>
      <c r="E116" s="40"/>
      <c r="F116" s="45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7"/>
      <c r="AD116" s="48"/>
    </row>
    <row r="117" spans="1:30" ht="12.75">
      <c r="A117" s="38"/>
      <c r="B117" s="49"/>
      <c r="C117" s="39"/>
      <c r="D117" s="39"/>
      <c r="E117" s="40"/>
      <c r="F117" s="45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7"/>
      <c r="AD117" s="48"/>
    </row>
    <row r="118" spans="1:30" ht="12.75">
      <c r="A118" s="38" t="s">
        <v>82</v>
      </c>
      <c r="B118" s="39">
        <v>2022</v>
      </c>
      <c r="C118" s="39" t="s">
        <v>83</v>
      </c>
      <c r="D118" s="39">
        <v>1</v>
      </c>
      <c r="E118" s="40">
        <v>24.6</v>
      </c>
      <c r="F118" s="41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3"/>
      <c r="AD118" s="44"/>
    </row>
    <row r="119" spans="1:30" ht="12.75">
      <c r="A119" s="38"/>
      <c r="B119" s="39">
        <v>2022</v>
      </c>
      <c r="C119" s="39" t="s">
        <v>83</v>
      </c>
      <c r="D119" s="39">
        <v>2</v>
      </c>
      <c r="E119" s="40">
        <v>24.6</v>
      </c>
      <c r="F119" s="41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3"/>
      <c r="AD119" s="44"/>
    </row>
    <row r="120" spans="1:30" ht="12.75">
      <c r="A120" s="38"/>
      <c r="B120" s="39">
        <v>2022</v>
      </c>
      <c r="C120" s="39" t="s">
        <v>83</v>
      </c>
      <c r="D120" s="39">
        <v>3</v>
      </c>
      <c r="E120" s="40">
        <v>24.6</v>
      </c>
      <c r="F120" s="45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6">
        <v>0</v>
      </c>
      <c r="Y120" s="46">
        <v>0</v>
      </c>
      <c r="Z120" s="46">
        <v>0</v>
      </c>
      <c r="AA120" s="46">
        <v>0</v>
      </c>
      <c r="AB120" s="46">
        <v>0</v>
      </c>
      <c r="AC120" s="47">
        <v>0</v>
      </c>
      <c r="AD120" s="48">
        <v>0</v>
      </c>
    </row>
    <row r="121" spans="1:30" ht="12.75">
      <c r="A121" s="38"/>
      <c r="B121" s="49"/>
      <c r="C121" s="39"/>
      <c r="D121" s="39"/>
      <c r="E121" s="40"/>
      <c r="F121" s="45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7"/>
      <c r="AD121" s="48"/>
    </row>
    <row r="122" spans="1:30" ht="12.75">
      <c r="A122" s="38"/>
      <c r="B122" s="49"/>
      <c r="C122" s="39"/>
      <c r="D122" s="39"/>
      <c r="E122" s="40"/>
      <c r="F122" s="45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7"/>
      <c r="AD122" s="48"/>
    </row>
    <row r="123" spans="1:30" ht="12.75">
      <c r="A123" s="38" t="s">
        <v>84</v>
      </c>
      <c r="B123" s="39">
        <v>2022</v>
      </c>
      <c r="C123" s="39" t="s">
        <v>46</v>
      </c>
      <c r="D123" s="39">
        <v>1</v>
      </c>
      <c r="E123" s="40">
        <v>40.5</v>
      </c>
      <c r="F123" s="41">
        <v>112</v>
      </c>
      <c r="G123" s="42">
        <v>91</v>
      </c>
      <c r="H123" s="42">
        <v>69</v>
      </c>
      <c r="I123" s="42">
        <v>75</v>
      </c>
      <c r="J123" s="42">
        <v>90</v>
      </c>
      <c r="K123" s="42">
        <v>145</v>
      </c>
      <c r="L123" s="42">
        <v>230</v>
      </c>
      <c r="M123" s="42">
        <v>207</v>
      </c>
      <c r="N123" s="42">
        <v>192</v>
      </c>
      <c r="O123" s="42">
        <v>236</v>
      </c>
      <c r="P123" s="42">
        <v>279</v>
      </c>
      <c r="Q123" s="42">
        <v>301</v>
      </c>
      <c r="R123" s="42">
        <v>309</v>
      </c>
      <c r="S123" s="42">
        <v>304</v>
      </c>
      <c r="T123" s="42">
        <v>312</v>
      </c>
      <c r="U123" s="42">
        <v>316</v>
      </c>
      <c r="V123" s="42">
        <v>266</v>
      </c>
      <c r="W123" s="42">
        <v>214</v>
      </c>
      <c r="X123" s="42">
        <v>190</v>
      </c>
      <c r="Y123" s="42">
        <v>199</v>
      </c>
      <c r="Z123" s="42">
        <v>218</v>
      </c>
      <c r="AA123" s="42">
        <v>215</v>
      </c>
      <c r="AB123" s="42">
        <v>183</v>
      </c>
      <c r="AC123" s="43">
        <v>148</v>
      </c>
      <c r="AD123" s="44">
        <v>4902</v>
      </c>
    </row>
    <row r="124" spans="1:32" ht="12.75">
      <c r="A124" s="38"/>
      <c r="B124" s="39">
        <v>2022</v>
      </c>
      <c r="C124" s="39" t="s">
        <v>46</v>
      </c>
      <c r="D124" s="39">
        <v>2</v>
      </c>
      <c r="E124" s="40">
        <v>40.5</v>
      </c>
      <c r="F124" s="41">
        <v>117</v>
      </c>
      <c r="G124" s="42">
        <v>148</v>
      </c>
      <c r="H124" s="42">
        <v>172</v>
      </c>
      <c r="I124" s="42">
        <v>198</v>
      </c>
      <c r="J124" s="42">
        <v>259</v>
      </c>
      <c r="K124" s="42">
        <v>333</v>
      </c>
      <c r="L124" s="42">
        <v>290</v>
      </c>
      <c r="M124" s="42">
        <v>248</v>
      </c>
      <c r="N124" s="42">
        <v>215</v>
      </c>
      <c r="O124" s="42">
        <v>257</v>
      </c>
      <c r="P124" s="42">
        <v>265</v>
      </c>
      <c r="Q124" s="42">
        <v>241</v>
      </c>
      <c r="R124" s="42">
        <v>231</v>
      </c>
      <c r="S124" s="42">
        <v>221</v>
      </c>
      <c r="T124" s="42">
        <v>221</v>
      </c>
      <c r="U124" s="42">
        <v>220</v>
      </c>
      <c r="V124" s="42">
        <v>201</v>
      </c>
      <c r="W124" s="42">
        <v>176</v>
      </c>
      <c r="X124" s="42">
        <v>148</v>
      </c>
      <c r="Y124" s="42">
        <v>128</v>
      </c>
      <c r="Z124" s="42">
        <v>112</v>
      </c>
      <c r="AA124" s="42">
        <v>117</v>
      </c>
      <c r="AB124" s="42">
        <v>126</v>
      </c>
      <c r="AC124" s="43">
        <v>123</v>
      </c>
      <c r="AD124" s="44">
        <v>4767</v>
      </c>
      <c r="AE124" s="50"/>
      <c r="AF124" s="50"/>
    </row>
    <row r="125" spans="1:30" ht="14.25">
      <c r="A125" s="38"/>
      <c r="B125" s="39">
        <v>2022</v>
      </c>
      <c r="C125" s="39" t="s">
        <v>46</v>
      </c>
      <c r="D125" s="39">
        <v>3</v>
      </c>
      <c r="E125" s="40">
        <v>40.5</v>
      </c>
      <c r="F125" s="45">
        <v>229</v>
      </c>
      <c r="G125" s="46">
        <v>239</v>
      </c>
      <c r="H125" s="46">
        <v>241</v>
      </c>
      <c r="I125" s="46">
        <v>273</v>
      </c>
      <c r="J125" s="46">
        <v>349</v>
      </c>
      <c r="K125" s="46">
        <v>478</v>
      </c>
      <c r="L125" s="46">
        <v>520</v>
      </c>
      <c r="M125" s="46">
        <v>455</v>
      </c>
      <c r="N125" s="46">
        <v>407</v>
      </c>
      <c r="O125" s="46">
        <v>493</v>
      </c>
      <c r="P125" s="46">
        <v>544</v>
      </c>
      <c r="Q125" s="46">
        <v>542</v>
      </c>
      <c r="R125" s="46">
        <v>540</v>
      </c>
      <c r="S125" s="46">
        <v>525</v>
      </c>
      <c r="T125" s="46">
        <v>533</v>
      </c>
      <c r="U125" s="46">
        <v>536</v>
      </c>
      <c r="V125" s="46">
        <v>467</v>
      </c>
      <c r="W125" s="46">
        <v>390</v>
      </c>
      <c r="X125" s="46">
        <v>338</v>
      </c>
      <c r="Y125" s="46">
        <v>327</v>
      </c>
      <c r="Z125" s="46">
        <v>330</v>
      </c>
      <c r="AA125" s="46">
        <v>332</v>
      </c>
      <c r="AB125" s="46">
        <v>309</v>
      </c>
      <c r="AC125" s="47">
        <v>271</v>
      </c>
      <c r="AD125" s="48">
        <f>SUM(F125:AC125)</f>
        <v>9668</v>
      </c>
    </row>
    <row r="126" spans="1:30" ht="12.75">
      <c r="A126" s="38"/>
      <c r="B126" s="49"/>
      <c r="C126" s="39"/>
      <c r="D126" s="39"/>
      <c r="E126" s="40"/>
      <c r="F126" s="45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7"/>
      <c r="AD126" s="48"/>
    </row>
    <row r="127" spans="1:30" ht="12.75">
      <c r="A127" s="38"/>
      <c r="B127" s="49"/>
      <c r="C127" s="39"/>
      <c r="D127" s="39"/>
      <c r="E127" s="40"/>
      <c r="F127" s="45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7"/>
      <c r="AD127" s="48"/>
    </row>
    <row r="128" spans="1:30" ht="12.75">
      <c r="A128" s="38" t="s">
        <v>85</v>
      </c>
      <c r="B128" s="39">
        <v>2022</v>
      </c>
      <c r="C128" s="39" t="s">
        <v>86</v>
      </c>
      <c r="D128" s="39">
        <v>1</v>
      </c>
      <c r="E128" s="40">
        <v>19.7</v>
      </c>
      <c r="F128" s="41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3"/>
      <c r="AD128" s="44"/>
    </row>
    <row r="129" spans="1:32" ht="12.75">
      <c r="A129" s="38"/>
      <c r="B129" s="39">
        <v>2022</v>
      </c>
      <c r="C129" s="39" t="s">
        <v>86</v>
      </c>
      <c r="D129" s="39">
        <v>2</v>
      </c>
      <c r="E129" s="40">
        <v>19.7</v>
      </c>
      <c r="F129" s="41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3"/>
      <c r="AD129" s="44"/>
      <c r="AE129" s="50"/>
      <c r="AF129" s="50"/>
    </row>
    <row r="130" spans="1:30" ht="12.75">
      <c r="A130" s="38"/>
      <c r="B130" s="39">
        <v>2022</v>
      </c>
      <c r="C130" s="39" t="s">
        <v>86</v>
      </c>
      <c r="D130" s="39">
        <v>3</v>
      </c>
      <c r="E130" s="40">
        <v>19.7</v>
      </c>
      <c r="F130" s="45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6">
        <v>0</v>
      </c>
      <c r="X130" s="46">
        <v>0</v>
      </c>
      <c r="Y130" s="46">
        <v>0</v>
      </c>
      <c r="Z130" s="46">
        <v>0</v>
      </c>
      <c r="AA130" s="46">
        <v>0</v>
      </c>
      <c r="AB130" s="46">
        <v>0</v>
      </c>
      <c r="AC130" s="47">
        <v>0</v>
      </c>
      <c r="AD130" s="48">
        <v>0</v>
      </c>
    </row>
    <row r="131" spans="1:30" ht="12.75">
      <c r="A131" s="38"/>
      <c r="B131" s="49"/>
      <c r="C131" s="39"/>
      <c r="D131" s="39"/>
      <c r="E131" s="40"/>
      <c r="F131" s="45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7"/>
      <c r="AD131" s="48"/>
    </row>
    <row r="132" spans="1:30" ht="12.75">
      <c r="A132" s="38"/>
      <c r="B132" s="49"/>
      <c r="C132" s="39"/>
      <c r="D132" s="39"/>
      <c r="E132" s="40"/>
      <c r="F132" s="45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7"/>
      <c r="AD132" s="48"/>
    </row>
    <row r="133" spans="1:30" ht="12.75">
      <c r="A133" s="38" t="s">
        <v>87</v>
      </c>
      <c r="B133" s="39">
        <v>2022</v>
      </c>
      <c r="C133" s="39" t="s">
        <v>55</v>
      </c>
      <c r="D133" s="39">
        <v>1</v>
      </c>
      <c r="E133" s="40">
        <v>9.95</v>
      </c>
      <c r="F133" s="41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3"/>
      <c r="AD133" s="44"/>
    </row>
    <row r="134" spans="1:30" ht="12.75">
      <c r="A134" s="38"/>
      <c r="B134" s="39">
        <v>2022</v>
      </c>
      <c r="C134" s="39" t="s">
        <v>55</v>
      </c>
      <c r="D134" s="39">
        <v>2</v>
      </c>
      <c r="E134" s="40">
        <v>9.95</v>
      </c>
      <c r="F134" s="41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3"/>
      <c r="AD134" s="44"/>
    </row>
    <row r="135" spans="1:30" ht="12.75">
      <c r="A135" s="38"/>
      <c r="B135" s="39">
        <v>2022</v>
      </c>
      <c r="C135" s="39" t="s">
        <v>55</v>
      </c>
      <c r="D135" s="39">
        <v>3</v>
      </c>
      <c r="E135" s="40">
        <v>9.95</v>
      </c>
      <c r="F135" s="45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7">
        <v>0</v>
      </c>
      <c r="AD135" s="48">
        <v>0</v>
      </c>
    </row>
    <row r="136" spans="1:30" ht="12.75">
      <c r="A136" s="38"/>
      <c r="B136" s="49"/>
      <c r="C136" s="39"/>
      <c r="D136" s="39"/>
      <c r="E136" s="40"/>
      <c r="F136" s="45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7"/>
      <c r="AD136" s="48"/>
    </row>
    <row r="137" spans="1:30" ht="12.75">
      <c r="A137" s="38"/>
      <c r="B137" s="49"/>
      <c r="C137" s="39"/>
      <c r="D137" s="39"/>
      <c r="E137" s="40"/>
      <c r="F137" s="45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7"/>
      <c r="AD137" s="48"/>
    </row>
    <row r="138" spans="1:30" ht="12.75" customHeight="1">
      <c r="A138" s="38" t="s">
        <v>88</v>
      </c>
      <c r="B138" s="39">
        <v>2022</v>
      </c>
      <c r="C138" s="39" t="s">
        <v>89</v>
      </c>
      <c r="D138" s="39">
        <v>1</v>
      </c>
      <c r="E138" s="40">
        <v>13.16</v>
      </c>
      <c r="F138" s="41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3"/>
      <c r="AD138" s="44"/>
    </row>
    <row r="139" spans="1:30" ht="14.25">
      <c r="A139" s="38"/>
      <c r="B139" s="39">
        <v>2022</v>
      </c>
      <c r="C139" s="39" t="s">
        <v>89</v>
      </c>
      <c r="D139" s="39">
        <v>2</v>
      </c>
      <c r="E139" s="40">
        <v>13.16</v>
      </c>
      <c r="F139" s="41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3"/>
      <c r="AD139" s="44"/>
    </row>
    <row r="140" spans="1:30" ht="14.25">
      <c r="A140" s="38"/>
      <c r="B140" s="39">
        <v>2022</v>
      </c>
      <c r="C140" s="39" t="s">
        <v>89</v>
      </c>
      <c r="D140" s="39">
        <v>3</v>
      </c>
      <c r="E140" s="40">
        <v>13.16</v>
      </c>
      <c r="F140" s="45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7">
        <v>0</v>
      </c>
      <c r="AD140" s="48">
        <v>0</v>
      </c>
    </row>
    <row r="141" spans="1:30" ht="12.75">
      <c r="A141" s="38"/>
      <c r="B141" s="49"/>
      <c r="C141" s="39"/>
      <c r="D141" s="39"/>
      <c r="E141" s="40"/>
      <c r="F141" s="45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7"/>
      <c r="AD141" s="48"/>
    </row>
    <row r="142" spans="1:30" ht="12.75">
      <c r="A142" s="38"/>
      <c r="B142" s="49"/>
      <c r="C142" s="39"/>
      <c r="D142" s="39"/>
      <c r="E142" s="40"/>
      <c r="F142" s="45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7"/>
      <c r="AD142" s="48"/>
    </row>
    <row r="143" spans="1:30" ht="12.75">
      <c r="A143" s="38" t="s">
        <v>90</v>
      </c>
      <c r="B143" s="39">
        <v>2022</v>
      </c>
      <c r="C143" s="39" t="s">
        <v>89</v>
      </c>
      <c r="D143" s="39">
        <v>1</v>
      </c>
      <c r="E143" s="40">
        <v>8.6</v>
      </c>
      <c r="F143" s="41">
        <v>38</v>
      </c>
      <c r="G143" s="42">
        <v>36</v>
      </c>
      <c r="H143" s="42">
        <v>36</v>
      </c>
      <c r="I143" s="42">
        <v>48</v>
      </c>
      <c r="J143" s="42">
        <v>96</v>
      </c>
      <c r="K143" s="42">
        <v>258</v>
      </c>
      <c r="L143" s="42">
        <v>395</v>
      </c>
      <c r="M143" s="42">
        <v>267</v>
      </c>
      <c r="N143" s="42">
        <v>220</v>
      </c>
      <c r="O143" s="42">
        <v>281</v>
      </c>
      <c r="P143" s="42">
        <v>327</v>
      </c>
      <c r="Q143" s="42">
        <v>323</v>
      </c>
      <c r="R143" s="42">
        <v>285</v>
      </c>
      <c r="S143" s="42">
        <v>283</v>
      </c>
      <c r="T143" s="42">
        <v>274</v>
      </c>
      <c r="U143" s="42">
        <v>228</v>
      </c>
      <c r="V143" s="42">
        <v>159</v>
      </c>
      <c r="W143" s="42">
        <v>100</v>
      </c>
      <c r="X143" s="42">
        <v>82</v>
      </c>
      <c r="Y143" s="42">
        <v>89</v>
      </c>
      <c r="Z143" s="42">
        <v>82</v>
      </c>
      <c r="AA143" s="42">
        <v>52</v>
      </c>
      <c r="AB143" s="42">
        <v>42</v>
      </c>
      <c r="AC143" s="43">
        <v>42</v>
      </c>
      <c r="AD143" s="44">
        <v>4045</v>
      </c>
    </row>
    <row r="144" spans="1:30" ht="12.75">
      <c r="A144" s="38"/>
      <c r="B144" s="39">
        <v>2022</v>
      </c>
      <c r="C144" s="39" t="s">
        <v>89</v>
      </c>
      <c r="D144" s="39">
        <v>2</v>
      </c>
      <c r="E144" s="40">
        <v>8.6</v>
      </c>
      <c r="F144" s="41">
        <v>28</v>
      </c>
      <c r="G144" s="42">
        <v>27</v>
      </c>
      <c r="H144" s="42">
        <v>27</v>
      </c>
      <c r="I144" s="42">
        <v>36</v>
      </c>
      <c r="J144" s="42">
        <v>77</v>
      </c>
      <c r="K144" s="42">
        <v>208</v>
      </c>
      <c r="L144" s="42">
        <v>312</v>
      </c>
      <c r="M144" s="42">
        <v>239</v>
      </c>
      <c r="N144" s="42">
        <v>214</v>
      </c>
      <c r="O144" s="42">
        <v>247</v>
      </c>
      <c r="P144" s="42">
        <v>273</v>
      </c>
      <c r="Q144" s="42">
        <v>255</v>
      </c>
      <c r="R144" s="42">
        <v>227</v>
      </c>
      <c r="S144" s="42">
        <v>228</v>
      </c>
      <c r="T144" s="42">
        <v>209</v>
      </c>
      <c r="U144" s="42">
        <v>170</v>
      </c>
      <c r="V144" s="42">
        <v>116</v>
      </c>
      <c r="W144" s="42">
        <v>73</v>
      </c>
      <c r="X144" s="42">
        <v>61</v>
      </c>
      <c r="Y144" s="42">
        <v>64</v>
      </c>
      <c r="Z144" s="42">
        <v>56</v>
      </c>
      <c r="AA144" s="42">
        <v>37</v>
      </c>
      <c r="AB144" s="42">
        <v>34</v>
      </c>
      <c r="AC144" s="43">
        <v>33</v>
      </c>
      <c r="AD144" s="44">
        <v>3253</v>
      </c>
    </row>
    <row r="145" spans="1:30" ht="14.25">
      <c r="A145" s="38"/>
      <c r="B145" s="39">
        <v>2022</v>
      </c>
      <c r="C145" s="39" t="s">
        <v>89</v>
      </c>
      <c r="D145" s="39">
        <v>3</v>
      </c>
      <c r="E145" s="40">
        <v>8.6</v>
      </c>
      <c r="F145" s="45">
        <v>66</v>
      </c>
      <c r="G145" s="46">
        <v>63</v>
      </c>
      <c r="H145" s="46">
        <v>63</v>
      </c>
      <c r="I145" s="46">
        <v>84</v>
      </c>
      <c r="J145" s="46">
        <v>173</v>
      </c>
      <c r="K145" s="46">
        <v>466</v>
      </c>
      <c r="L145" s="46">
        <v>707</v>
      </c>
      <c r="M145" s="46">
        <v>506</v>
      </c>
      <c r="N145" s="46">
        <v>434</v>
      </c>
      <c r="O145" s="46">
        <v>528</v>
      </c>
      <c r="P145" s="46">
        <v>600</v>
      </c>
      <c r="Q145" s="46">
        <v>578</v>
      </c>
      <c r="R145" s="46">
        <v>512</v>
      </c>
      <c r="S145" s="46">
        <v>511</v>
      </c>
      <c r="T145" s="46">
        <v>483</v>
      </c>
      <c r="U145" s="46">
        <v>398</v>
      </c>
      <c r="V145" s="46">
        <v>275</v>
      </c>
      <c r="W145" s="46">
        <v>173</v>
      </c>
      <c r="X145" s="46">
        <v>143</v>
      </c>
      <c r="Y145" s="46">
        <v>153</v>
      </c>
      <c r="Z145" s="46">
        <v>138</v>
      </c>
      <c r="AA145" s="46">
        <v>89</v>
      </c>
      <c r="AB145" s="46">
        <v>76</v>
      </c>
      <c r="AC145" s="47">
        <v>75</v>
      </c>
      <c r="AD145" s="48">
        <f>SUM(F145:AC145)</f>
        <v>7294</v>
      </c>
    </row>
    <row r="146" spans="1:30" ht="12.75">
      <c r="A146" s="38"/>
      <c r="B146" s="49"/>
      <c r="C146" s="39"/>
      <c r="D146" s="39"/>
      <c r="E146" s="40"/>
      <c r="F146" s="45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7"/>
      <c r="AD146" s="48"/>
    </row>
    <row r="147" spans="1:30" ht="12.75">
      <c r="A147" s="38"/>
      <c r="B147" s="49"/>
      <c r="C147" s="39"/>
      <c r="D147" s="39"/>
      <c r="E147" s="40"/>
      <c r="F147" s="45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7"/>
      <c r="AD147" s="48"/>
    </row>
    <row r="148" spans="1:30" ht="14.25">
      <c r="A148" s="38" t="s">
        <v>91</v>
      </c>
      <c r="B148" s="39">
        <v>2022</v>
      </c>
      <c r="C148" s="39" t="s">
        <v>89</v>
      </c>
      <c r="D148" s="39">
        <v>1</v>
      </c>
      <c r="E148" s="40">
        <v>18.307</v>
      </c>
      <c r="F148" s="41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3"/>
      <c r="AD148" s="44"/>
    </row>
    <row r="149" spans="1:30" ht="14.25">
      <c r="A149" s="38"/>
      <c r="B149" s="39">
        <v>2022</v>
      </c>
      <c r="C149" s="39" t="s">
        <v>89</v>
      </c>
      <c r="D149" s="39">
        <v>2</v>
      </c>
      <c r="E149" s="40">
        <v>18.307</v>
      </c>
      <c r="F149" s="41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3"/>
      <c r="AD149" s="44"/>
    </row>
    <row r="150" spans="1:30" ht="14.25">
      <c r="A150" s="38"/>
      <c r="B150" s="39">
        <v>2022</v>
      </c>
      <c r="C150" s="39" t="s">
        <v>89</v>
      </c>
      <c r="D150" s="39">
        <v>3</v>
      </c>
      <c r="E150" s="40">
        <v>18.307</v>
      </c>
      <c r="F150" s="45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7">
        <v>0</v>
      </c>
      <c r="AD150" s="48">
        <v>0</v>
      </c>
    </row>
    <row r="151" spans="1:30" ht="12.75">
      <c r="A151" s="38"/>
      <c r="B151" s="49"/>
      <c r="C151" s="39"/>
      <c r="D151" s="39"/>
      <c r="E151" s="40"/>
      <c r="F151" s="45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7"/>
      <c r="AD151" s="48"/>
    </row>
    <row r="152" spans="1:30" ht="12.75">
      <c r="A152" s="38"/>
      <c r="B152" s="49"/>
      <c r="C152" s="39"/>
      <c r="D152" s="39"/>
      <c r="E152" s="40"/>
      <c r="F152" s="45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7"/>
      <c r="AD152" s="48"/>
    </row>
    <row r="153" spans="1:30" ht="14.25">
      <c r="A153" s="38" t="s">
        <v>92</v>
      </c>
      <c r="B153" s="39">
        <v>2022</v>
      </c>
      <c r="C153" s="39" t="s">
        <v>89</v>
      </c>
      <c r="D153" s="39">
        <v>1</v>
      </c>
      <c r="E153" s="40">
        <v>40</v>
      </c>
      <c r="F153" s="41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3"/>
      <c r="AD153" s="44"/>
    </row>
    <row r="154" spans="1:32" ht="12.75">
      <c r="A154" s="38"/>
      <c r="B154" s="39">
        <v>2022</v>
      </c>
      <c r="C154" s="39" t="s">
        <v>89</v>
      </c>
      <c r="D154" s="39">
        <v>2</v>
      </c>
      <c r="E154" s="40">
        <v>40</v>
      </c>
      <c r="F154" s="41">
        <v>43</v>
      </c>
      <c r="G154" s="42">
        <v>48</v>
      </c>
      <c r="H154" s="42">
        <v>46</v>
      </c>
      <c r="I154" s="42">
        <v>65</v>
      </c>
      <c r="J154" s="42">
        <v>101</v>
      </c>
      <c r="K154" s="42">
        <v>161</v>
      </c>
      <c r="L154" s="42">
        <v>287</v>
      </c>
      <c r="M154" s="42">
        <v>262</v>
      </c>
      <c r="N154" s="42">
        <v>217</v>
      </c>
      <c r="O154" s="42">
        <v>287</v>
      </c>
      <c r="P154" s="42">
        <v>347</v>
      </c>
      <c r="Q154" s="42">
        <v>355</v>
      </c>
      <c r="R154" s="42">
        <v>329</v>
      </c>
      <c r="S154" s="42">
        <v>314</v>
      </c>
      <c r="T154" s="42">
        <v>310</v>
      </c>
      <c r="U154" s="42">
        <v>269</v>
      </c>
      <c r="V154" s="42">
        <v>200</v>
      </c>
      <c r="W154" s="42">
        <v>143</v>
      </c>
      <c r="X154" s="42">
        <v>124</v>
      </c>
      <c r="Y154" s="42">
        <v>121</v>
      </c>
      <c r="Z154" s="42">
        <v>128</v>
      </c>
      <c r="AA154" s="42">
        <v>90</v>
      </c>
      <c r="AB154" s="42">
        <v>63</v>
      </c>
      <c r="AC154" s="43">
        <v>48</v>
      </c>
      <c r="AD154" s="44">
        <v>4359</v>
      </c>
      <c r="AE154" s="50"/>
      <c r="AF154" s="50"/>
    </row>
    <row r="155" spans="1:30" ht="14.25">
      <c r="A155" s="38"/>
      <c r="B155" s="39">
        <v>2022</v>
      </c>
      <c r="C155" s="39" t="s">
        <v>89</v>
      </c>
      <c r="D155" s="39">
        <v>3</v>
      </c>
      <c r="E155" s="40">
        <v>40</v>
      </c>
      <c r="F155" s="45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7"/>
      <c r="AD155" s="48"/>
    </row>
    <row r="156" spans="1:30" ht="12.75">
      <c r="A156" s="38"/>
      <c r="B156" s="49"/>
      <c r="C156" s="39"/>
      <c r="D156" s="39"/>
      <c r="E156" s="40"/>
      <c r="F156" s="45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7"/>
      <c r="AD156" s="48"/>
    </row>
    <row r="157" spans="1:30" ht="12.75">
      <c r="A157" s="38"/>
      <c r="B157" s="49"/>
      <c r="C157" s="39"/>
      <c r="D157" s="39"/>
      <c r="E157" s="40"/>
      <c r="F157" s="45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7"/>
      <c r="AD157" s="48"/>
    </row>
    <row r="158" spans="1:30" ht="12.75">
      <c r="A158" s="38" t="s">
        <v>93</v>
      </c>
      <c r="B158" s="39">
        <v>2022</v>
      </c>
      <c r="C158" s="39" t="s">
        <v>89</v>
      </c>
      <c r="D158" s="39">
        <v>1</v>
      </c>
      <c r="E158" s="40">
        <v>15.5</v>
      </c>
      <c r="F158" s="41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3"/>
      <c r="AD158" s="44"/>
    </row>
    <row r="159" spans="1:30" ht="12.75">
      <c r="A159" s="38"/>
      <c r="B159" s="39">
        <v>2022</v>
      </c>
      <c r="C159" s="39" t="s">
        <v>89</v>
      </c>
      <c r="D159" s="39">
        <v>2</v>
      </c>
      <c r="E159" s="40">
        <v>15.5</v>
      </c>
      <c r="F159" s="41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3"/>
      <c r="AD159" s="44"/>
    </row>
    <row r="160" spans="1:30" ht="12.75">
      <c r="A160" s="38"/>
      <c r="B160" s="39">
        <v>2022</v>
      </c>
      <c r="C160" s="39" t="s">
        <v>89</v>
      </c>
      <c r="D160" s="39">
        <v>3</v>
      </c>
      <c r="E160" s="40">
        <v>15.5</v>
      </c>
      <c r="F160" s="45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46">
        <v>0</v>
      </c>
      <c r="V160" s="46">
        <v>0</v>
      </c>
      <c r="W160" s="46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7">
        <v>0</v>
      </c>
      <c r="AD160" s="48">
        <v>0</v>
      </c>
    </row>
    <row r="161" spans="1:30" ht="12.75">
      <c r="A161" s="38"/>
      <c r="B161" s="49"/>
      <c r="C161" s="39"/>
      <c r="D161" s="39"/>
      <c r="E161" s="40"/>
      <c r="F161" s="45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7"/>
      <c r="AD161" s="48"/>
    </row>
    <row r="162" spans="1:30" ht="12.75">
      <c r="A162" s="38"/>
      <c r="B162" s="49"/>
      <c r="C162" s="39"/>
      <c r="D162" s="39"/>
      <c r="E162" s="40"/>
      <c r="F162" s="45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7"/>
      <c r="AD162" s="48"/>
    </row>
    <row r="163" spans="1:30" ht="12.75">
      <c r="A163" s="38" t="s">
        <v>94</v>
      </c>
      <c r="B163" s="39">
        <v>2022</v>
      </c>
      <c r="C163" s="39" t="s">
        <v>89</v>
      </c>
      <c r="D163" s="39">
        <v>1</v>
      </c>
      <c r="E163" s="40">
        <v>61</v>
      </c>
      <c r="F163" s="41">
        <v>86</v>
      </c>
      <c r="G163" s="42">
        <v>95</v>
      </c>
      <c r="H163" s="42">
        <v>105</v>
      </c>
      <c r="I163" s="42">
        <v>133</v>
      </c>
      <c r="J163" s="42">
        <v>187</v>
      </c>
      <c r="K163" s="42">
        <v>353</v>
      </c>
      <c r="L163" s="42">
        <v>535</v>
      </c>
      <c r="M163" s="42">
        <v>505</v>
      </c>
      <c r="N163" s="42">
        <v>456</v>
      </c>
      <c r="O163" s="42">
        <v>555</v>
      </c>
      <c r="P163" s="42">
        <v>604</v>
      </c>
      <c r="Q163" s="42">
        <v>550</v>
      </c>
      <c r="R163" s="42">
        <v>483</v>
      </c>
      <c r="S163" s="42">
        <v>461</v>
      </c>
      <c r="T163" s="42">
        <v>457</v>
      </c>
      <c r="U163" s="42">
        <v>440</v>
      </c>
      <c r="V163" s="42">
        <v>369</v>
      </c>
      <c r="W163" s="42">
        <v>257</v>
      </c>
      <c r="X163" s="42">
        <v>199</v>
      </c>
      <c r="Y163" s="42">
        <v>182</v>
      </c>
      <c r="Z163" s="42">
        <v>154</v>
      </c>
      <c r="AA163" s="42">
        <v>114</v>
      </c>
      <c r="AB163" s="42">
        <v>104</v>
      </c>
      <c r="AC163" s="43">
        <v>97</v>
      </c>
      <c r="AD163" s="44">
        <v>7479</v>
      </c>
    </row>
    <row r="164" spans="1:30" ht="12.75">
      <c r="A164" s="38"/>
      <c r="B164" s="39">
        <v>2022</v>
      </c>
      <c r="C164" s="39" t="s">
        <v>89</v>
      </c>
      <c r="D164" s="39">
        <v>2</v>
      </c>
      <c r="E164" s="40">
        <v>61</v>
      </c>
      <c r="F164" s="41">
        <v>65</v>
      </c>
      <c r="G164" s="42">
        <v>68</v>
      </c>
      <c r="H164" s="42">
        <v>69</v>
      </c>
      <c r="I164" s="42">
        <v>102</v>
      </c>
      <c r="J164" s="42">
        <v>147</v>
      </c>
      <c r="K164" s="42">
        <v>257</v>
      </c>
      <c r="L164" s="42">
        <v>481</v>
      </c>
      <c r="M164" s="42">
        <v>386</v>
      </c>
      <c r="N164" s="42">
        <v>286</v>
      </c>
      <c r="O164" s="42">
        <v>411</v>
      </c>
      <c r="P164" s="42">
        <v>483</v>
      </c>
      <c r="Q164" s="42">
        <v>479</v>
      </c>
      <c r="R164" s="42">
        <v>453</v>
      </c>
      <c r="S164" s="42">
        <v>419</v>
      </c>
      <c r="T164" s="42">
        <v>409</v>
      </c>
      <c r="U164" s="42">
        <v>363</v>
      </c>
      <c r="V164" s="42">
        <v>288</v>
      </c>
      <c r="W164" s="42">
        <v>218</v>
      </c>
      <c r="X164" s="42">
        <v>169</v>
      </c>
      <c r="Y164" s="42">
        <v>173</v>
      </c>
      <c r="Z164" s="42">
        <v>185</v>
      </c>
      <c r="AA164" s="42">
        <v>140</v>
      </c>
      <c r="AB164" s="42">
        <v>101</v>
      </c>
      <c r="AC164" s="43">
        <v>78</v>
      </c>
      <c r="AD164" s="44">
        <v>6229</v>
      </c>
    </row>
    <row r="165" spans="1:30" ht="12.75">
      <c r="A165" s="38"/>
      <c r="B165" s="39">
        <v>2022</v>
      </c>
      <c r="C165" s="39" t="s">
        <v>89</v>
      </c>
      <c r="D165" s="39">
        <v>3</v>
      </c>
      <c r="E165" s="40">
        <v>61</v>
      </c>
      <c r="F165" s="45">
        <v>151</v>
      </c>
      <c r="G165" s="46">
        <v>163</v>
      </c>
      <c r="H165" s="46">
        <v>174</v>
      </c>
      <c r="I165" s="46">
        <v>235</v>
      </c>
      <c r="J165" s="46">
        <v>334</v>
      </c>
      <c r="K165" s="46">
        <v>610</v>
      </c>
      <c r="L165" s="46">
        <v>1016</v>
      </c>
      <c r="M165" s="46">
        <v>891</v>
      </c>
      <c r="N165" s="46">
        <v>742</v>
      </c>
      <c r="O165" s="46">
        <v>966</v>
      </c>
      <c r="P165" s="46">
        <v>1087</v>
      </c>
      <c r="Q165" s="46">
        <v>1029</v>
      </c>
      <c r="R165" s="46">
        <v>936</v>
      </c>
      <c r="S165" s="46">
        <v>880</v>
      </c>
      <c r="T165" s="46">
        <v>866</v>
      </c>
      <c r="U165" s="46">
        <v>803</v>
      </c>
      <c r="V165" s="46">
        <v>657</v>
      </c>
      <c r="W165" s="46">
        <v>475</v>
      </c>
      <c r="X165" s="46">
        <v>368</v>
      </c>
      <c r="Y165" s="46">
        <v>355</v>
      </c>
      <c r="Z165" s="46">
        <v>339</v>
      </c>
      <c r="AA165" s="46">
        <v>254</v>
      </c>
      <c r="AB165" s="46">
        <v>205</v>
      </c>
      <c r="AC165" s="47">
        <v>175</v>
      </c>
      <c r="AD165" s="48">
        <v>13708</v>
      </c>
    </row>
    <row r="166" spans="1:30" ht="12.75">
      <c r="A166" s="38"/>
      <c r="B166" s="49"/>
      <c r="C166" s="39"/>
      <c r="D166" s="39"/>
      <c r="E166" s="40"/>
      <c r="F166" s="45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7"/>
      <c r="AD166" s="48"/>
    </row>
    <row r="167" spans="1:30" ht="12.75">
      <c r="A167" s="38"/>
      <c r="B167" s="49"/>
      <c r="C167" s="39"/>
      <c r="D167" s="39"/>
      <c r="E167" s="40"/>
      <c r="F167" s="45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7"/>
      <c r="AD167" s="48"/>
    </row>
    <row r="168" spans="1:30" ht="12.75">
      <c r="A168" s="38" t="s">
        <v>95</v>
      </c>
      <c r="B168" s="39">
        <v>2022</v>
      </c>
      <c r="C168" s="39" t="s">
        <v>89</v>
      </c>
      <c r="D168" s="39">
        <v>1</v>
      </c>
      <c r="E168" s="40">
        <v>32.11</v>
      </c>
      <c r="F168" s="41">
        <v>10</v>
      </c>
      <c r="G168" s="42">
        <v>4</v>
      </c>
      <c r="H168" s="42">
        <v>4</v>
      </c>
      <c r="I168" s="42">
        <v>9</v>
      </c>
      <c r="J168" s="42">
        <v>27</v>
      </c>
      <c r="K168" s="42">
        <v>78</v>
      </c>
      <c r="L168" s="42">
        <v>232</v>
      </c>
      <c r="M168" s="42">
        <v>164</v>
      </c>
      <c r="N168" s="42">
        <v>130</v>
      </c>
      <c r="O168" s="42">
        <v>134</v>
      </c>
      <c r="P168" s="42">
        <v>160</v>
      </c>
      <c r="Q168" s="42">
        <v>163</v>
      </c>
      <c r="R168" s="42">
        <v>167</v>
      </c>
      <c r="S168" s="42">
        <v>161</v>
      </c>
      <c r="T168" s="42">
        <v>166</v>
      </c>
      <c r="U168" s="42">
        <v>165</v>
      </c>
      <c r="V168" s="42">
        <v>182</v>
      </c>
      <c r="W168" s="42">
        <v>172</v>
      </c>
      <c r="X168" s="42">
        <v>122</v>
      </c>
      <c r="Y168" s="42">
        <v>103</v>
      </c>
      <c r="Z168" s="42">
        <v>79</v>
      </c>
      <c r="AA168" s="42">
        <v>52</v>
      </c>
      <c r="AB168" s="42">
        <v>37</v>
      </c>
      <c r="AC168" s="43">
        <v>24</v>
      </c>
      <c r="AD168" s="44">
        <v>2544</v>
      </c>
    </row>
    <row r="169" spans="1:32" ht="12.75">
      <c r="A169" s="38"/>
      <c r="B169" s="39">
        <v>2022</v>
      </c>
      <c r="C169" s="39" t="s">
        <v>89</v>
      </c>
      <c r="D169" s="39">
        <v>2</v>
      </c>
      <c r="E169" s="40">
        <v>32.11</v>
      </c>
      <c r="F169" s="41">
        <v>178</v>
      </c>
      <c r="G169" s="42">
        <v>188</v>
      </c>
      <c r="H169" s="42">
        <v>202</v>
      </c>
      <c r="I169" s="42">
        <v>241</v>
      </c>
      <c r="J169" s="42">
        <v>326</v>
      </c>
      <c r="K169" s="42">
        <v>530</v>
      </c>
      <c r="L169" s="42">
        <v>604</v>
      </c>
      <c r="M169" s="42">
        <v>458</v>
      </c>
      <c r="N169" s="42">
        <v>413</v>
      </c>
      <c r="O169" s="42">
        <v>543</v>
      </c>
      <c r="P169" s="42">
        <v>602</v>
      </c>
      <c r="Q169" s="42">
        <v>611</v>
      </c>
      <c r="R169" s="42">
        <v>559</v>
      </c>
      <c r="S169" s="42">
        <v>510</v>
      </c>
      <c r="T169" s="42">
        <v>506</v>
      </c>
      <c r="U169" s="42">
        <v>410</v>
      </c>
      <c r="V169" s="42">
        <v>323</v>
      </c>
      <c r="W169" s="42">
        <v>237</v>
      </c>
      <c r="X169" s="42">
        <v>215</v>
      </c>
      <c r="Y169" s="42">
        <v>215</v>
      </c>
      <c r="Z169" s="42">
        <v>224</v>
      </c>
      <c r="AA169" s="42">
        <v>185</v>
      </c>
      <c r="AB169" s="42">
        <v>197</v>
      </c>
      <c r="AC169" s="43">
        <v>188</v>
      </c>
      <c r="AD169" s="44">
        <v>8664</v>
      </c>
      <c r="AE169" s="50"/>
      <c r="AF169" s="50"/>
    </row>
    <row r="170" spans="1:30" ht="14.25">
      <c r="A170" s="38"/>
      <c r="B170" s="39">
        <v>2022</v>
      </c>
      <c r="C170" s="39" t="s">
        <v>89</v>
      </c>
      <c r="D170" s="39">
        <v>3</v>
      </c>
      <c r="E170" s="40">
        <v>32.11</v>
      </c>
      <c r="F170" s="45">
        <v>188</v>
      </c>
      <c r="G170" s="46">
        <v>192</v>
      </c>
      <c r="H170" s="46">
        <v>206</v>
      </c>
      <c r="I170" s="46">
        <v>250</v>
      </c>
      <c r="J170" s="46">
        <v>353</v>
      </c>
      <c r="K170" s="46">
        <v>608</v>
      </c>
      <c r="L170" s="46">
        <v>836</v>
      </c>
      <c r="M170" s="46">
        <v>622</v>
      </c>
      <c r="N170" s="46">
        <v>543</v>
      </c>
      <c r="O170" s="46">
        <v>677</v>
      </c>
      <c r="P170" s="46">
        <v>762</v>
      </c>
      <c r="Q170" s="46">
        <v>774</v>
      </c>
      <c r="R170" s="46">
        <v>726</v>
      </c>
      <c r="S170" s="46">
        <v>671</v>
      </c>
      <c r="T170" s="46">
        <v>672</v>
      </c>
      <c r="U170" s="46">
        <v>575</v>
      </c>
      <c r="V170" s="46">
        <v>505</v>
      </c>
      <c r="W170" s="46">
        <v>409</v>
      </c>
      <c r="X170" s="46">
        <v>337</v>
      </c>
      <c r="Y170" s="46">
        <v>318</v>
      </c>
      <c r="Z170" s="46">
        <v>303</v>
      </c>
      <c r="AA170" s="46">
        <v>237</v>
      </c>
      <c r="AB170" s="46">
        <v>234</v>
      </c>
      <c r="AC170" s="47">
        <v>212</v>
      </c>
      <c r="AD170" s="48">
        <f>SUM(F170:AC170)</f>
        <v>11210</v>
      </c>
    </row>
    <row r="171" spans="1:30" ht="12.75">
      <c r="A171" s="38"/>
      <c r="B171" s="49"/>
      <c r="C171" s="39"/>
      <c r="D171" s="39"/>
      <c r="E171" s="40"/>
      <c r="F171" s="45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7"/>
      <c r="AD171" s="48"/>
    </row>
    <row r="172" spans="1:30" ht="12.75">
      <c r="A172" s="38"/>
      <c r="B172" s="49"/>
      <c r="C172" s="39"/>
      <c r="D172" s="39"/>
      <c r="E172" s="40"/>
      <c r="F172" s="45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7"/>
      <c r="AD172" s="48"/>
    </row>
    <row r="173" spans="1:30" ht="14.25">
      <c r="A173" s="38" t="s">
        <v>96</v>
      </c>
      <c r="B173" s="39">
        <v>2022</v>
      </c>
      <c r="C173" s="39" t="s">
        <v>97</v>
      </c>
      <c r="D173" s="39">
        <v>1</v>
      </c>
      <c r="E173" s="40">
        <v>1</v>
      </c>
      <c r="F173" s="41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3"/>
      <c r="AD173" s="44"/>
    </row>
    <row r="174" spans="1:30" ht="14.25">
      <c r="A174" s="38"/>
      <c r="B174" s="39">
        <v>2022</v>
      </c>
      <c r="C174" s="39" t="s">
        <v>97</v>
      </c>
      <c r="D174" s="39">
        <v>2</v>
      </c>
      <c r="E174" s="40">
        <v>1</v>
      </c>
      <c r="F174" s="41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3"/>
      <c r="AD174" s="44"/>
    </row>
    <row r="175" spans="1:30" ht="14.25">
      <c r="A175" s="38"/>
      <c r="B175" s="39">
        <v>2022</v>
      </c>
      <c r="C175" s="39" t="s">
        <v>97</v>
      </c>
      <c r="D175" s="39">
        <v>3</v>
      </c>
      <c r="E175" s="40">
        <v>1</v>
      </c>
      <c r="F175" s="45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0</v>
      </c>
      <c r="V175" s="46">
        <v>0</v>
      </c>
      <c r="W175" s="46">
        <v>0</v>
      </c>
      <c r="X175" s="46">
        <v>0</v>
      </c>
      <c r="Y175" s="46">
        <v>0</v>
      </c>
      <c r="Z175" s="46">
        <v>0</v>
      </c>
      <c r="AA175" s="46">
        <v>0</v>
      </c>
      <c r="AB175" s="46">
        <v>0</v>
      </c>
      <c r="AC175" s="47">
        <v>0</v>
      </c>
      <c r="AD175" s="48">
        <v>0</v>
      </c>
    </row>
    <row r="176" spans="1:30" ht="12.75">
      <c r="A176" s="38"/>
      <c r="B176" s="49"/>
      <c r="C176" s="39"/>
      <c r="D176" s="39"/>
      <c r="E176" s="40"/>
      <c r="F176" s="45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7"/>
      <c r="AD176" s="48"/>
    </row>
    <row r="177" spans="1:30" ht="12.75">
      <c r="A177" s="38"/>
      <c r="B177" s="49"/>
      <c r="C177" s="39"/>
      <c r="D177" s="39"/>
      <c r="E177" s="40"/>
      <c r="F177" s="45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7"/>
      <c r="AD177" s="48"/>
    </row>
    <row r="178" spans="1:30" ht="12.75">
      <c r="A178" s="38" t="s">
        <v>98</v>
      </c>
      <c r="B178" s="39">
        <v>2022</v>
      </c>
      <c r="C178" s="39" t="s">
        <v>99</v>
      </c>
      <c r="D178" s="39">
        <v>1</v>
      </c>
      <c r="E178" s="40">
        <v>9.63</v>
      </c>
      <c r="F178" s="41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3"/>
      <c r="AD178" s="44"/>
    </row>
    <row r="179" spans="1:30" ht="12.75">
      <c r="A179" s="38"/>
      <c r="B179" s="39">
        <v>2022</v>
      </c>
      <c r="C179" s="39" t="s">
        <v>99</v>
      </c>
      <c r="D179" s="39">
        <v>2</v>
      </c>
      <c r="E179" s="40">
        <v>9.63</v>
      </c>
      <c r="F179" s="41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3"/>
      <c r="AD179" s="44"/>
    </row>
    <row r="180" spans="1:30" ht="12.75">
      <c r="A180" s="38"/>
      <c r="B180" s="39">
        <v>2022</v>
      </c>
      <c r="C180" s="39" t="s">
        <v>99</v>
      </c>
      <c r="D180" s="39">
        <v>3</v>
      </c>
      <c r="E180" s="40">
        <v>9.63</v>
      </c>
      <c r="F180" s="45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6">
        <v>0</v>
      </c>
      <c r="X180" s="46">
        <v>0</v>
      </c>
      <c r="Y180" s="46">
        <v>0</v>
      </c>
      <c r="Z180" s="46">
        <v>0</v>
      </c>
      <c r="AA180" s="46">
        <v>0</v>
      </c>
      <c r="AB180" s="46">
        <v>0</v>
      </c>
      <c r="AC180" s="47">
        <v>0</v>
      </c>
      <c r="AD180" s="48">
        <v>0</v>
      </c>
    </row>
    <row r="181" spans="1:30" ht="12.75">
      <c r="A181" s="38"/>
      <c r="B181" s="49"/>
      <c r="C181" s="39"/>
      <c r="D181" s="39"/>
      <c r="E181" s="40"/>
      <c r="F181" s="45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7"/>
      <c r="AD181" s="48"/>
    </row>
    <row r="182" spans="1:30" ht="12.75">
      <c r="A182" s="38"/>
      <c r="B182" s="49"/>
      <c r="C182" s="39"/>
      <c r="D182" s="39"/>
      <c r="E182" s="40"/>
      <c r="F182" s="45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7"/>
      <c r="AD182" s="48"/>
    </row>
    <row r="183" spans="1:30" ht="12.75">
      <c r="A183" s="38" t="s">
        <v>100</v>
      </c>
      <c r="B183" s="39">
        <v>2022</v>
      </c>
      <c r="C183" s="39" t="s">
        <v>99</v>
      </c>
      <c r="D183" s="39">
        <v>1</v>
      </c>
      <c r="E183" s="40">
        <v>5.7</v>
      </c>
      <c r="F183" s="41">
        <v>16</v>
      </c>
      <c r="G183" s="42">
        <v>17</v>
      </c>
      <c r="H183" s="42">
        <v>18</v>
      </c>
      <c r="I183" s="42">
        <v>21</v>
      </c>
      <c r="J183" s="42">
        <v>37</v>
      </c>
      <c r="K183" s="42">
        <v>88</v>
      </c>
      <c r="L183" s="42">
        <v>204</v>
      </c>
      <c r="M183" s="42">
        <v>259</v>
      </c>
      <c r="N183" s="42">
        <v>253</v>
      </c>
      <c r="O183" s="42">
        <v>308</v>
      </c>
      <c r="P183" s="42">
        <v>302</v>
      </c>
      <c r="Q183" s="42">
        <v>276</v>
      </c>
      <c r="R183" s="42">
        <v>254</v>
      </c>
      <c r="S183" s="42">
        <v>251</v>
      </c>
      <c r="T183" s="42">
        <v>289</v>
      </c>
      <c r="U183" s="42">
        <v>281</v>
      </c>
      <c r="V183" s="42">
        <v>224</v>
      </c>
      <c r="W183" s="42">
        <v>161</v>
      </c>
      <c r="X183" s="42">
        <v>122</v>
      </c>
      <c r="Y183" s="42">
        <v>84</v>
      </c>
      <c r="Z183" s="42">
        <v>54</v>
      </c>
      <c r="AA183" s="42">
        <v>40</v>
      </c>
      <c r="AB183" s="42">
        <v>31</v>
      </c>
      <c r="AC183" s="43">
        <v>24</v>
      </c>
      <c r="AD183" s="44">
        <v>3614</v>
      </c>
    </row>
    <row r="184" spans="1:32" ht="12.75">
      <c r="A184" s="38"/>
      <c r="B184" s="39">
        <v>2022</v>
      </c>
      <c r="C184" s="39" t="s">
        <v>99</v>
      </c>
      <c r="D184" s="39">
        <v>2</v>
      </c>
      <c r="E184" s="40">
        <v>5.7</v>
      </c>
      <c r="F184" s="41">
        <v>20</v>
      </c>
      <c r="G184" s="42">
        <v>21</v>
      </c>
      <c r="H184" s="42">
        <v>26</v>
      </c>
      <c r="I184" s="42">
        <v>37</v>
      </c>
      <c r="J184" s="42">
        <v>60</v>
      </c>
      <c r="K184" s="42">
        <v>106</v>
      </c>
      <c r="L184" s="42">
        <v>200</v>
      </c>
      <c r="M184" s="42">
        <v>306</v>
      </c>
      <c r="N184" s="42">
        <v>279</v>
      </c>
      <c r="O184" s="42">
        <v>295</v>
      </c>
      <c r="P184" s="42">
        <v>272</v>
      </c>
      <c r="Q184" s="42">
        <v>238</v>
      </c>
      <c r="R184" s="42">
        <v>217</v>
      </c>
      <c r="S184" s="42">
        <v>206</v>
      </c>
      <c r="T184" s="42">
        <v>214</v>
      </c>
      <c r="U184" s="42">
        <v>210</v>
      </c>
      <c r="V184" s="42">
        <v>174</v>
      </c>
      <c r="W184" s="42">
        <v>120</v>
      </c>
      <c r="X184" s="42">
        <v>89</v>
      </c>
      <c r="Y184" s="42">
        <v>62</v>
      </c>
      <c r="Z184" s="42">
        <v>43</v>
      </c>
      <c r="AA184" s="42">
        <v>32</v>
      </c>
      <c r="AB184" s="42">
        <v>27</v>
      </c>
      <c r="AC184" s="43">
        <v>25</v>
      </c>
      <c r="AD184" s="44">
        <v>3280</v>
      </c>
      <c r="AE184" s="50"/>
      <c r="AF184" s="50"/>
    </row>
    <row r="185" spans="1:30" ht="14.25">
      <c r="A185" s="38"/>
      <c r="B185" s="39">
        <v>2022</v>
      </c>
      <c r="C185" s="39" t="s">
        <v>99</v>
      </c>
      <c r="D185" s="39">
        <v>3</v>
      </c>
      <c r="E185" s="40">
        <v>5.7</v>
      </c>
      <c r="F185" s="45">
        <v>36</v>
      </c>
      <c r="G185" s="46">
        <v>38</v>
      </c>
      <c r="H185" s="46">
        <v>44</v>
      </c>
      <c r="I185" s="46">
        <v>58</v>
      </c>
      <c r="J185" s="46">
        <v>97</v>
      </c>
      <c r="K185" s="46">
        <v>194</v>
      </c>
      <c r="L185" s="46">
        <v>404</v>
      </c>
      <c r="M185" s="46">
        <v>565</v>
      </c>
      <c r="N185" s="46">
        <v>532</v>
      </c>
      <c r="O185" s="46">
        <v>603</v>
      </c>
      <c r="P185" s="46">
        <v>574</v>
      </c>
      <c r="Q185" s="46">
        <v>514</v>
      </c>
      <c r="R185" s="46">
        <v>471</v>
      </c>
      <c r="S185" s="46">
        <v>457</v>
      </c>
      <c r="T185" s="46">
        <v>503</v>
      </c>
      <c r="U185" s="46">
        <v>491</v>
      </c>
      <c r="V185" s="46">
        <v>398</v>
      </c>
      <c r="W185" s="46">
        <v>281</v>
      </c>
      <c r="X185" s="46">
        <v>211</v>
      </c>
      <c r="Y185" s="46">
        <v>146</v>
      </c>
      <c r="Z185" s="46">
        <v>97</v>
      </c>
      <c r="AA185" s="46">
        <v>72</v>
      </c>
      <c r="AB185" s="46">
        <v>58</v>
      </c>
      <c r="AC185" s="47">
        <v>49</v>
      </c>
      <c r="AD185" s="48">
        <f>SUM(F185:AC185)</f>
        <v>6893</v>
      </c>
    </row>
    <row r="186" spans="1:30" ht="12.75">
      <c r="A186" s="38"/>
      <c r="B186" s="49"/>
      <c r="C186" s="39"/>
      <c r="D186" s="39"/>
      <c r="E186" s="40"/>
      <c r="F186" s="45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7"/>
      <c r="AD186" s="48"/>
    </row>
    <row r="187" spans="1:30" ht="12.75">
      <c r="A187" s="38"/>
      <c r="B187" s="49"/>
      <c r="C187" s="39"/>
      <c r="D187" s="39"/>
      <c r="E187" s="40"/>
      <c r="F187" s="45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7"/>
      <c r="AD187" s="48"/>
    </row>
    <row r="188" spans="1:30" ht="12.75">
      <c r="A188" s="38" t="s">
        <v>101</v>
      </c>
      <c r="B188" s="39">
        <v>2022</v>
      </c>
      <c r="C188" s="39" t="s">
        <v>99</v>
      </c>
      <c r="D188" s="39">
        <v>1</v>
      </c>
      <c r="E188" s="40">
        <v>34.8</v>
      </c>
      <c r="F188" s="41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3"/>
      <c r="AD188" s="44"/>
    </row>
    <row r="189" spans="1:30" ht="12.75">
      <c r="A189" s="38"/>
      <c r="B189" s="39">
        <v>2022</v>
      </c>
      <c r="C189" s="39" t="s">
        <v>99</v>
      </c>
      <c r="D189" s="39">
        <v>2</v>
      </c>
      <c r="E189" s="40">
        <v>34.8</v>
      </c>
      <c r="F189" s="41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3"/>
      <c r="AD189" s="44"/>
    </row>
    <row r="190" spans="1:30" ht="12.75">
      <c r="A190" s="38"/>
      <c r="B190" s="39">
        <v>2022</v>
      </c>
      <c r="C190" s="39" t="s">
        <v>99</v>
      </c>
      <c r="D190" s="39">
        <v>3</v>
      </c>
      <c r="E190" s="40">
        <v>34.8</v>
      </c>
      <c r="F190" s="45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  <c r="V190" s="46">
        <v>0</v>
      </c>
      <c r="W190" s="46">
        <v>0</v>
      </c>
      <c r="X190" s="46">
        <v>0</v>
      </c>
      <c r="Y190" s="46">
        <v>0</v>
      </c>
      <c r="Z190" s="46">
        <v>0</v>
      </c>
      <c r="AA190" s="46">
        <v>0</v>
      </c>
      <c r="AB190" s="46">
        <v>0</v>
      </c>
      <c r="AC190" s="47">
        <v>0</v>
      </c>
      <c r="AD190" s="48">
        <v>0</v>
      </c>
    </row>
    <row r="191" spans="1:30" ht="12.75">
      <c r="A191" s="38"/>
      <c r="B191" s="49"/>
      <c r="C191" s="39"/>
      <c r="D191" s="39"/>
      <c r="E191" s="40"/>
      <c r="F191" s="45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7"/>
      <c r="AD191" s="48"/>
    </row>
    <row r="192" spans="1:30" ht="12.75">
      <c r="A192" s="38"/>
      <c r="B192" s="49"/>
      <c r="C192" s="39"/>
      <c r="D192" s="39"/>
      <c r="E192" s="40"/>
      <c r="F192" s="45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7"/>
      <c r="AD192" s="48"/>
    </row>
    <row r="193" spans="1:30" ht="12.75">
      <c r="A193" s="38" t="s">
        <v>102</v>
      </c>
      <c r="B193" s="39">
        <v>2022</v>
      </c>
      <c r="C193" s="39" t="s">
        <v>99</v>
      </c>
      <c r="D193" s="39">
        <v>1</v>
      </c>
      <c r="E193" s="40">
        <v>24.6</v>
      </c>
      <c r="F193" s="41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3"/>
      <c r="AD193" s="44"/>
    </row>
    <row r="194" spans="1:30" ht="12.75">
      <c r="A194" s="38"/>
      <c r="B194" s="39">
        <v>2022</v>
      </c>
      <c r="C194" s="39" t="s">
        <v>99</v>
      </c>
      <c r="D194" s="39">
        <v>2</v>
      </c>
      <c r="E194" s="40">
        <v>24.6</v>
      </c>
      <c r="F194" s="41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3"/>
      <c r="AD194" s="44"/>
    </row>
    <row r="195" spans="1:30" ht="12.75">
      <c r="A195" s="38"/>
      <c r="B195" s="39">
        <v>2022</v>
      </c>
      <c r="C195" s="39" t="s">
        <v>99</v>
      </c>
      <c r="D195" s="39">
        <v>3</v>
      </c>
      <c r="E195" s="40">
        <v>24.6</v>
      </c>
      <c r="F195" s="45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0</v>
      </c>
      <c r="W195" s="46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0</v>
      </c>
      <c r="AC195" s="47">
        <v>0</v>
      </c>
      <c r="AD195" s="48">
        <v>0</v>
      </c>
    </row>
    <row r="196" spans="1:30" ht="12.75">
      <c r="A196" s="38"/>
      <c r="B196" s="49"/>
      <c r="C196" s="39"/>
      <c r="D196" s="39"/>
      <c r="E196" s="40"/>
      <c r="F196" s="45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7"/>
      <c r="AD196" s="48"/>
    </row>
    <row r="197" spans="1:30" ht="12.75">
      <c r="A197" s="38"/>
      <c r="B197" s="49"/>
      <c r="C197" s="39"/>
      <c r="D197" s="39"/>
      <c r="E197" s="40"/>
      <c r="F197" s="45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7"/>
      <c r="AD197" s="48"/>
    </row>
    <row r="198" spans="1:30" ht="14.25">
      <c r="A198" s="38" t="s">
        <v>103</v>
      </c>
      <c r="B198" s="39">
        <v>2022</v>
      </c>
      <c r="C198" s="39" t="s">
        <v>99</v>
      </c>
      <c r="D198" s="39">
        <v>1</v>
      </c>
      <c r="E198" s="40" t="s">
        <v>104</v>
      </c>
      <c r="F198" s="41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3"/>
      <c r="AD198" s="44"/>
    </row>
    <row r="199" spans="1:32" ht="14.25">
      <c r="A199" s="38"/>
      <c r="B199" s="39">
        <v>2022</v>
      </c>
      <c r="C199" s="39" t="s">
        <v>99</v>
      </c>
      <c r="D199" s="39">
        <v>2</v>
      </c>
      <c r="E199" s="40" t="s">
        <v>104</v>
      </c>
      <c r="F199" s="41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3"/>
      <c r="AD199" s="44"/>
      <c r="AE199" s="50"/>
      <c r="AF199" s="50"/>
    </row>
    <row r="200" spans="1:30" ht="14.25">
      <c r="A200" s="38"/>
      <c r="B200" s="39">
        <v>2022</v>
      </c>
      <c r="C200" s="39" t="s">
        <v>99</v>
      </c>
      <c r="D200" s="39">
        <v>3</v>
      </c>
      <c r="E200" s="40" t="s">
        <v>104</v>
      </c>
      <c r="F200" s="45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6">
        <v>0</v>
      </c>
      <c r="V200" s="46">
        <v>0</v>
      </c>
      <c r="W200" s="46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7">
        <v>0</v>
      </c>
      <c r="AD200" s="48">
        <v>0</v>
      </c>
    </row>
    <row r="201" spans="1:30" ht="12.75">
      <c r="A201" s="38"/>
      <c r="B201" s="49"/>
      <c r="C201" s="39"/>
      <c r="D201" s="39"/>
      <c r="E201" s="40"/>
      <c r="F201" s="45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7"/>
      <c r="AD201" s="48"/>
    </row>
    <row r="202" spans="1:30" ht="12.75">
      <c r="A202" s="38"/>
      <c r="B202" s="49"/>
      <c r="C202" s="39"/>
      <c r="D202" s="39"/>
      <c r="E202" s="40"/>
      <c r="F202" s="45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7"/>
      <c r="AD202" s="48"/>
    </row>
    <row r="203" spans="1:30" ht="12.75">
      <c r="A203" s="38" t="s">
        <v>105</v>
      </c>
      <c r="B203" s="39">
        <v>2022</v>
      </c>
      <c r="C203" s="39" t="s">
        <v>99</v>
      </c>
      <c r="D203" s="39">
        <v>1</v>
      </c>
      <c r="E203" s="40">
        <v>50.2</v>
      </c>
      <c r="F203" s="41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3"/>
      <c r="AD203" s="44"/>
    </row>
    <row r="204" spans="1:30" ht="12.75">
      <c r="A204" s="38"/>
      <c r="B204" s="39">
        <v>2022</v>
      </c>
      <c r="C204" s="39" t="s">
        <v>99</v>
      </c>
      <c r="D204" s="39">
        <v>2</v>
      </c>
      <c r="E204" s="40">
        <v>50.2</v>
      </c>
      <c r="F204" s="41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3"/>
      <c r="AD204" s="44"/>
    </row>
    <row r="205" spans="1:30" ht="12.75">
      <c r="A205" s="38"/>
      <c r="B205" s="39">
        <v>2022</v>
      </c>
      <c r="C205" s="39" t="s">
        <v>99</v>
      </c>
      <c r="D205" s="39">
        <v>3</v>
      </c>
      <c r="E205" s="40">
        <v>50.2</v>
      </c>
      <c r="F205" s="45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46">
        <v>0</v>
      </c>
      <c r="V205" s="46">
        <v>0</v>
      </c>
      <c r="W205" s="46">
        <v>0</v>
      </c>
      <c r="X205" s="46">
        <v>0</v>
      </c>
      <c r="Y205" s="46">
        <v>0</v>
      </c>
      <c r="Z205" s="46">
        <v>0</v>
      </c>
      <c r="AA205" s="46">
        <v>0</v>
      </c>
      <c r="AB205" s="46">
        <v>0</v>
      </c>
      <c r="AC205" s="47">
        <v>0</v>
      </c>
      <c r="AD205" s="48">
        <v>0</v>
      </c>
    </row>
    <row r="206" spans="1:30" ht="12.75">
      <c r="A206" s="38"/>
      <c r="B206" s="49"/>
      <c r="C206" s="39"/>
      <c r="D206" s="39"/>
      <c r="E206" s="40"/>
      <c r="F206" s="45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7"/>
      <c r="AD206" s="48"/>
    </row>
    <row r="207" spans="1:30" ht="12.75">
      <c r="A207" s="38"/>
      <c r="B207" s="49"/>
      <c r="C207" s="39"/>
      <c r="D207" s="39"/>
      <c r="E207" s="40"/>
      <c r="F207" s="45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7"/>
      <c r="AD207" s="48"/>
    </row>
    <row r="208" spans="1:30" ht="12.75">
      <c r="A208" s="38" t="s">
        <v>106</v>
      </c>
      <c r="B208" s="39">
        <v>2022</v>
      </c>
      <c r="C208" s="39" t="s">
        <v>99</v>
      </c>
      <c r="D208" s="39">
        <v>1</v>
      </c>
      <c r="E208" s="40" t="s">
        <v>107</v>
      </c>
      <c r="F208" s="41">
        <v>116</v>
      </c>
      <c r="G208" s="42">
        <v>105</v>
      </c>
      <c r="H208" s="42">
        <v>96</v>
      </c>
      <c r="I208" s="42">
        <v>108</v>
      </c>
      <c r="J208" s="42">
        <v>181</v>
      </c>
      <c r="K208" s="42">
        <v>379</v>
      </c>
      <c r="L208" s="42">
        <v>688</v>
      </c>
      <c r="M208" s="42">
        <v>691</v>
      </c>
      <c r="N208" s="42">
        <v>633</v>
      </c>
      <c r="O208" s="42">
        <v>774</v>
      </c>
      <c r="P208" s="42">
        <v>807</v>
      </c>
      <c r="Q208" s="42">
        <v>786</v>
      </c>
      <c r="R208" s="42">
        <v>719</v>
      </c>
      <c r="S208" s="42">
        <v>697</v>
      </c>
      <c r="T208" s="42">
        <v>691</v>
      </c>
      <c r="U208" s="42">
        <v>632</v>
      </c>
      <c r="V208" s="42">
        <v>517</v>
      </c>
      <c r="W208" s="42">
        <v>396</v>
      </c>
      <c r="X208" s="42">
        <v>368</v>
      </c>
      <c r="Y208" s="42">
        <v>372</v>
      </c>
      <c r="Z208" s="42">
        <v>359</v>
      </c>
      <c r="AA208" s="42">
        <v>241</v>
      </c>
      <c r="AB208" s="42">
        <v>172</v>
      </c>
      <c r="AC208" s="43">
        <v>150</v>
      </c>
      <c r="AD208" s="44">
        <v>10676</v>
      </c>
    </row>
    <row r="209" spans="1:32" ht="12.75">
      <c r="A209" s="38"/>
      <c r="B209" s="39">
        <v>2022</v>
      </c>
      <c r="C209" s="39" t="s">
        <v>99</v>
      </c>
      <c r="D209" s="39">
        <v>2</v>
      </c>
      <c r="E209" s="40" t="s">
        <v>107</v>
      </c>
      <c r="F209" s="41">
        <v>110</v>
      </c>
      <c r="G209" s="42">
        <v>107</v>
      </c>
      <c r="H209" s="42">
        <v>129</v>
      </c>
      <c r="I209" s="42">
        <v>169</v>
      </c>
      <c r="J209" s="42">
        <v>269</v>
      </c>
      <c r="K209" s="42">
        <v>549</v>
      </c>
      <c r="L209" s="42">
        <v>642</v>
      </c>
      <c r="M209" s="42">
        <v>516</v>
      </c>
      <c r="N209" s="42">
        <v>479</v>
      </c>
      <c r="O209" s="42">
        <v>623</v>
      </c>
      <c r="P209" s="42">
        <v>695</v>
      </c>
      <c r="Q209" s="42">
        <v>687</v>
      </c>
      <c r="R209" s="42">
        <v>654</v>
      </c>
      <c r="S209" s="42">
        <v>604</v>
      </c>
      <c r="T209" s="42">
        <v>600</v>
      </c>
      <c r="U209" s="42">
        <v>574</v>
      </c>
      <c r="V209" s="42">
        <v>467</v>
      </c>
      <c r="W209" s="42">
        <v>364</v>
      </c>
      <c r="X209" s="42">
        <v>317</v>
      </c>
      <c r="Y209" s="42">
        <v>268</v>
      </c>
      <c r="Z209" s="42">
        <v>212</v>
      </c>
      <c r="AA209" s="42">
        <v>161</v>
      </c>
      <c r="AB209" s="42">
        <v>142</v>
      </c>
      <c r="AC209" s="43">
        <v>136</v>
      </c>
      <c r="AD209" s="44">
        <v>9475</v>
      </c>
      <c r="AE209" s="50"/>
      <c r="AF209" s="50"/>
    </row>
    <row r="210" spans="1:30" ht="14.25">
      <c r="A210" s="38"/>
      <c r="B210" s="39">
        <v>2022</v>
      </c>
      <c r="C210" s="39" t="s">
        <v>99</v>
      </c>
      <c r="D210" s="39">
        <v>3</v>
      </c>
      <c r="E210" s="40" t="s">
        <v>107</v>
      </c>
      <c r="F210" s="45">
        <v>226</v>
      </c>
      <c r="G210" s="46">
        <v>212</v>
      </c>
      <c r="H210" s="46">
        <v>225</v>
      </c>
      <c r="I210" s="46">
        <v>277</v>
      </c>
      <c r="J210" s="46">
        <v>450</v>
      </c>
      <c r="K210" s="46">
        <v>928</v>
      </c>
      <c r="L210" s="46">
        <v>1330</v>
      </c>
      <c r="M210" s="46">
        <v>1207</v>
      </c>
      <c r="N210" s="46">
        <v>1112</v>
      </c>
      <c r="O210" s="46">
        <v>1397</v>
      </c>
      <c r="P210" s="46">
        <v>1502</v>
      </c>
      <c r="Q210" s="46">
        <v>1473</v>
      </c>
      <c r="R210" s="46">
        <v>1373</v>
      </c>
      <c r="S210" s="46">
        <v>1301</v>
      </c>
      <c r="T210" s="46">
        <v>1291</v>
      </c>
      <c r="U210" s="46">
        <v>1206</v>
      </c>
      <c r="V210" s="46">
        <v>984</v>
      </c>
      <c r="W210" s="46">
        <v>760</v>
      </c>
      <c r="X210" s="46">
        <v>685</v>
      </c>
      <c r="Y210" s="46">
        <v>640</v>
      </c>
      <c r="Z210" s="46">
        <v>571</v>
      </c>
      <c r="AA210" s="46">
        <v>402</v>
      </c>
      <c r="AB210" s="46">
        <v>314</v>
      </c>
      <c r="AC210" s="47">
        <v>286</v>
      </c>
      <c r="AD210" s="48">
        <f>SUM(F210:AC210)</f>
        <v>20152</v>
      </c>
    </row>
    <row r="211" spans="1:30" ht="12.75">
      <c r="A211" s="38"/>
      <c r="B211" s="49"/>
      <c r="C211" s="39"/>
      <c r="D211" s="39"/>
      <c r="E211" s="40"/>
      <c r="F211" s="45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7"/>
      <c r="AD211" s="48"/>
    </row>
    <row r="212" spans="1:30" ht="12.75">
      <c r="A212" s="38"/>
      <c r="B212" s="49"/>
      <c r="C212" s="39"/>
      <c r="D212" s="39"/>
      <c r="E212" s="40"/>
      <c r="F212" s="45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7"/>
      <c r="AD212" s="48"/>
    </row>
    <row r="213" spans="1:30" ht="12.75">
      <c r="A213" s="38" t="s">
        <v>108</v>
      </c>
      <c r="B213" s="39">
        <v>2022</v>
      </c>
      <c r="C213" s="39" t="s">
        <v>99</v>
      </c>
      <c r="D213" s="39">
        <v>1</v>
      </c>
      <c r="E213" s="40">
        <v>22.45</v>
      </c>
      <c r="F213" s="41">
        <v>31</v>
      </c>
      <c r="G213" s="42">
        <v>32</v>
      </c>
      <c r="H213" s="42">
        <v>36</v>
      </c>
      <c r="I213" s="42">
        <v>46</v>
      </c>
      <c r="J213" s="42">
        <v>81</v>
      </c>
      <c r="K213" s="42">
        <v>168</v>
      </c>
      <c r="L213" s="42">
        <v>265</v>
      </c>
      <c r="M213" s="42">
        <v>276</v>
      </c>
      <c r="N213" s="42">
        <v>266</v>
      </c>
      <c r="O213" s="42">
        <v>387</v>
      </c>
      <c r="P213" s="42">
        <v>393</v>
      </c>
      <c r="Q213" s="42">
        <v>381</v>
      </c>
      <c r="R213" s="42">
        <v>368</v>
      </c>
      <c r="S213" s="42">
        <v>332</v>
      </c>
      <c r="T213" s="42">
        <v>365</v>
      </c>
      <c r="U213" s="42">
        <v>352</v>
      </c>
      <c r="V213" s="42">
        <v>303</v>
      </c>
      <c r="W213" s="42">
        <v>220</v>
      </c>
      <c r="X213" s="42">
        <v>163</v>
      </c>
      <c r="Y213" s="42">
        <v>129</v>
      </c>
      <c r="Z213" s="42">
        <v>92</v>
      </c>
      <c r="AA213" s="42">
        <v>63</v>
      </c>
      <c r="AB213" s="42">
        <v>41</v>
      </c>
      <c r="AC213" s="43">
        <v>39</v>
      </c>
      <c r="AD213" s="44">
        <v>4829</v>
      </c>
    </row>
    <row r="214" spans="1:30" ht="12.75">
      <c r="A214" s="38"/>
      <c r="B214" s="39">
        <v>2022</v>
      </c>
      <c r="C214" s="39" t="s">
        <v>99</v>
      </c>
      <c r="D214" s="39">
        <v>2</v>
      </c>
      <c r="E214" s="40">
        <v>22.45</v>
      </c>
      <c r="F214" s="41">
        <v>39</v>
      </c>
      <c r="G214" s="42">
        <v>42</v>
      </c>
      <c r="H214" s="42">
        <v>46</v>
      </c>
      <c r="I214" s="42">
        <v>58</v>
      </c>
      <c r="J214" s="42">
        <v>86</v>
      </c>
      <c r="K214" s="42">
        <v>150</v>
      </c>
      <c r="L214" s="42">
        <v>312</v>
      </c>
      <c r="M214" s="42">
        <v>407</v>
      </c>
      <c r="N214" s="42">
        <v>366</v>
      </c>
      <c r="O214" s="42">
        <v>401</v>
      </c>
      <c r="P214" s="42">
        <v>397</v>
      </c>
      <c r="Q214" s="42">
        <v>366</v>
      </c>
      <c r="R214" s="42">
        <v>320</v>
      </c>
      <c r="S214" s="42">
        <v>311</v>
      </c>
      <c r="T214" s="42">
        <v>315</v>
      </c>
      <c r="U214" s="42">
        <v>294</v>
      </c>
      <c r="V214" s="42">
        <v>240</v>
      </c>
      <c r="W214" s="42">
        <v>169</v>
      </c>
      <c r="X214" s="42">
        <v>129</v>
      </c>
      <c r="Y214" s="42">
        <v>93</v>
      </c>
      <c r="Z214" s="42">
        <v>72</v>
      </c>
      <c r="AA214" s="42">
        <v>58</v>
      </c>
      <c r="AB214" s="42">
        <v>51</v>
      </c>
      <c r="AC214" s="43">
        <v>46</v>
      </c>
      <c r="AD214" s="44">
        <v>4767</v>
      </c>
    </row>
    <row r="215" spans="1:30" ht="14.25">
      <c r="A215" s="38"/>
      <c r="B215" s="39">
        <v>2022</v>
      </c>
      <c r="C215" s="39" t="s">
        <v>99</v>
      </c>
      <c r="D215" s="39">
        <v>3</v>
      </c>
      <c r="E215" s="40">
        <v>22.45</v>
      </c>
      <c r="F215" s="45">
        <v>70</v>
      </c>
      <c r="G215" s="46">
        <v>74</v>
      </c>
      <c r="H215" s="46">
        <v>82</v>
      </c>
      <c r="I215" s="46">
        <v>104</v>
      </c>
      <c r="J215" s="46">
        <v>167</v>
      </c>
      <c r="K215" s="46">
        <v>318</v>
      </c>
      <c r="L215" s="46">
        <v>577</v>
      </c>
      <c r="M215" s="46">
        <v>683</v>
      </c>
      <c r="N215" s="46">
        <v>632</v>
      </c>
      <c r="O215" s="46">
        <v>788</v>
      </c>
      <c r="P215" s="46">
        <v>790</v>
      </c>
      <c r="Q215" s="46">
        <v>747</v>
      </c>
      <c r="R215" s="46">
        <v>688</v>
      </c>
      <c r="S215" s="46">
        <v>643</v>
      </c>
      <c r="T215" s="46">
        <v>680</v>
      </c>
      <c r="U215" s="46">
        <v>646</v>
      </c>
      <c r="V215" s="46">
        <v>543</v>
      </c>
      <c r="W215" s="46">
        <v>389</v>
      </c>
      <c r="X215" s="46">
        <v>292</v>
      </c>
      <c r="Y215" s="46">
        <v>222</v>
      </c>
      <c r="Z215" s="46">
        <v>164</v>
      </c>
      <c r="AA215" s="46">
        <v>121</v>
      </c>
      <c r="AB215" s="46">
        <v>92</v>
      </c>
      <c r="AC215" s="47">
        <v>85</v>
      </c>
      <c r="AD215" s="48">
        <f>SUM(F215:AC215)</f>
        <v>9597</v>
      </c>
    </row>
    <row r="216" spans="1:30" ht="12.75">
      <c r="A216" s="38"/>
      <c r="B216" s="49"/>
      <c r="C216" s="39"/>
      <c r="D216" s="39"/>
      <c r="E216" s="40"/>
      <c r="F216" s="45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7"/>
      <c r="AD216" s="48"/>
    </row>
    <row r="217" spans="1:30" ht="12.75">
      <c r="A217" s="38"/>
      <c r="B217" s="49"/>
      <c r="C217" s="39"/>
      <c r="D217" s="39"/>
      <c r="E217" s="40"/>
      <c r="F217" s="45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7"/>
      <c r="AD217" s="48"/>
    </row>
    <row r="218" spans="1:30" ht="14.25">
      <c r="A218" s="38" t="s">
        <v>109</v>
      </c>
      <c r="B218" s="39">
        <v>2022</v>
      </c>
      <c r="C218" s="39" t="s">
        <v>99</v>
      </c>
      <c r="D218" s="39">
        <v>1</v>
      </c>
      <c r="E218" s="40">
        <v>56.5</v>
      </c>
      <c r="F218" s="41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3"/>
      <c r="AD218" s="44"/>
    </row>
    <row r="219" spans="1:32" ht="14.25">
      <c r="A219" s="38"/>
      <c r="B219" s="39">
        <v>2022</v>
      </c>
      <c r="C219" s="39" t="s">
        <v>99</v>
      </c>
      <c r="D219" s="39">
        <v>2</v>
      </c>
      <c r="E219" s="40">
        <v>56.5</v>
      </c>
      <c r="F219" s="41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3"/>
      <c r="AD219" s="44"/>
      <c r="AE219" s="50"/>
      <c r="AF219" s="50"/>
    </row>
    <row r="220" spans="1:30" ht="14.25">
      <c r="A220" s="38"/>
      <c r="B220" s="39">
        <v>2022</v>
      </c>
      <c r="C220" s="39" t="s">
        <v>99</v>
      </c>
      <c r="D220" s="39">
        <v>3</v>
      </c>
      <c r="E220" s="40">
        <v>56.5</v>
      </c>
      <c r="F220" s="45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46">
        <v>0</v>
      </c>
      <c r="V220" s="46">
        <v>0</v>
      </c>
      <c r="W220" s="46">
        <v>0</v>
      </c>
      <c r="X220" s="46">
        <v>0</v>
      </c>
      <c r="Y220" s="46">
        <v>0</v>
      </c>
      <c r="Z220" s="46">
        <v>0</v>
      </c>
      <c r="AA220" s="46">
        <v>0</v>
      </c>
      <c r="AB220" s="46">
        <v>0</v>
      </c>
      <c r="AC220" s="47">
        <v>0</v>
      </c>
      <c r="AD220" s="48">
        <v>0</v>
      </c>
    </row>
    <row r="221" spans="1:30" ht="12.75">
      <c r="A221" s="38"/>
      <c r="B221" s="49"/>
      <c r="C221" s="39"/>
      <c r="D221" s="39"/>
      <c r="E221" s="40"/>
      <c r="F221" s="45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7"/>
      <c r="AD221" s="48"/>
    </row>
    <row r="222" spans="1:30" ht="12.75">
      <c r="A222" s="38"/>
      <c r="B222" s="49"/>
      <c r="C222" s="39"/>
      <c r="D222" s="39"/>
      <c r="E222" s="40"/>
      <c r="F222" s="45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7"/>
      <c r="AD222" s="48"/>
    </row>
    <row r="223" spans="1:30" ht="12.75">
      <c r="A223" s="38" t="s">
        <v>110</v>
      </c>
      <c r="B223" s="39">
        <v>2022</v>
      </c>
      <c r="C223" s="39" t="s">
        <v>99</v>
      </c>
      <c r="D223" s="39">
        <v>1</v>
      </c>
      <c r="E223" s="40" t="s">
        <v>111</v>
      </c>
      <c r="F223" s="41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3"/>
      <c r="AD223" s="44"/>
    </row>
    <row r="224" spans="1:30" ht="12.75">
      <c r="A224" s="38"/>
      <c r="B224" s="39">
        <v>2022</v>
      </c>
      <c r="C224" s="39" t="s">
        <v>99</v>
      </c>
      <c r="D224" s="39">
        <v>2</v>
      </c>
      <c r="E224" s="40" t="s">
        <v>111</v>
      </c>
      <c r="F224" s="41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3"/>
      <c r="AD224" s="44"/>
    </row>
    <row r="225" spans="1:30" ht="12.75">
      <c r="A225" s="38"/>
      <c r="B225" s="39">
        <v>2022</v>
      </c>
      <c r="C225" s="39" t="s">
        <v>99</v>
      </c>
      <c r="D225" s="39">
        <v>3</v>
      </c>
      <c r="E225" s="40" t="s">
        <v>111</v>
      </c>
      <c r="F225" s="45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46">
        <v>0</v>
      </c>
      <c r="V225" s="46">
        <v>0</v>
      </c>
      <c r="W225" s="46">
        <v>0</v>
      </c>
      <c r="X225" s="46">
        <v>0</v>
      </c>
      <c r="Y225" s="46">
        <v>0</v>
      </c>
      <c r="Z225" s="46">
        <v>0</v>
      </c>
      <c r="AA225" s="46">
        <v>0</v>
      </c>
      <c r="AB225" s="46">
        <v>0</v>
      </c>
      <c r="AC225" s="47">
        <v>0</v>
      </c>
      <c r="AD225" s="48">
        <v>0</v>
      </c>
    </row>
    <row r="226" spans="1:30" ht="12.75">
      <c r="A226" s="38"/>
      <c r="B226" s="49"/>
      <c r="C226" s="39"/>
      <c r="D226" s="39"/>
      <c r="E226" s="40"/>
      <c r="F226" s="45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7"/>
      <c r="AD226" s="48"/>
    </row>
    <row r="227" spans="1:30" ht="12.75">
      <c r="A227" s="38"/>
      <c r="B227" s="49"/>
      <c r="C227" s="39"/>
      <c r="D227" s="39"/>
      <c r="E227" s="40"/>
      <c r="F227" s="45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7"/>
      <c r="AD227" s="48"/>
    </row>
    <row r="228" spans="1:30" ht="12.75">
      <c r="A228" s="38" t="s">
        <v>112</v>
      </c>
      <c r="B228" s="39">
        <v>2022</v>
      </c>
      <c r="C228" s="39" t="s">
        <v>99</v>
      </c>
      <c r="D228" s="39">
        <v>1</v>
      </c>
      <c r="E228" s="40">
        <v>23.7</v>
      </c>
      <c r="F228" s="41">
        <v>36</v>
      </c>
      <c r="G228" s="42">
        <v>35</v>
      </c>
      <c r="H228" s="42">
        <v>36</v>
      </c>
      <c r="I228" s="42">
        <v>42</v>
      </c>
      <c r="J228" s="42">
        <v>60</v>
      </c>
      <c r="K228" s="42">
        <v>111</v>
      </c>
      <c r="L228" s="42">
        <v>153</v>
      </c>
      <c r="M228" s="42">
        <v>155</v>
      </c>
      <c r="N228" s="42">
        <v>168</v>
      </c>
      <c r="O228" s="42">
        <v>235</v>
      </c>
      <c r="P228" s="42">
        <v>244</v>
      </c>
      <c r="Q228" s="42">
        <v>254</v>
      </c>
      <c r="R228" s="42">
        <v>232</v>
      </c>
      <c r="S228" s="42">
        <v>214</v>
      </c>
      <c r="T228" s="42">
        <v>230</v>
      </c>
      <c r="U228" s="42">
        <v>219</v>
      </c>
      <c r="V228" s="42">
        <v>192</v>
      </c>
      <c r="W228" s="42">
        <v>145</v>
      </c>
      <c r="X228" s="42">
        <v>108</v>
      </c>
      <c r="Y228" s="42">
        <v>84</v>
      </c>
      <c r="Z228" s="42">
        <v>63</v>
      </c>
      <c r="AA228" s="42">
        <v>48</v>
      </c>
      <c r="AB228" s="42">
        <v>39</v>
      </c>
      <c r="AC228" s="43">
        <v>38</v>
      </c>
      <c r="AD228" s="44">
        <v>3141</v>
      </c>
    </row>
    <row r="229" spans="1:32" ht="12.75">
      <c r="A229" s="38"/>
      <c r="B229" s="39">
        <v>2022</v>
      </c>
      <c r="C229" s="39" t="s">
        <v>99</v>
      </c>
      <c r="D229" s="39">
        <v>2</v>
      </c>
      <c r="E229" s="40">
        <v>23.7</v>
      </c>
      <c r="F229" s="41">
        <v>37</v>
      </c>
      <c r="G229" s="42">
        <v>41</v>
      </c>
      <c r="H229" s="42">
        <v>46</v>
      </c>
      <c r="I229" s="42">
        <v>53</v>
      </c>
      <c r="J229" s="42">
        <v>68</v>
      </c>
      <c r="K229" s="42">
        <v>91</v>
      </c>
      <c r="L229" s="42">
        <v>167</v>
      </c>
      <c r="M229" s="42">
        <v>246</v>
      </c>
      <c r="N229" s="42">
        <v>221</v>
      </c>
      <c r="O229" s="42">
        <v>216</v>
      </c>
      <c r="P229" s="42">
        <v>198</v>
      </c>
      <c r="Q229" s="42">
        <v>183</v>
      </c>
      <c r="R229" s="42">
        <v>162</v>
      </c>
      <c r="S229" s="42">
        <v>166</v>
      </c>
      <c r="T229" s="42">
        <v>173</v>
      </c>
      <c r="U229" s="42">
        <v>166</v>
      </c>
      <c r="V229" s="42">
        <v>139</v>
      </c>
      <c r="W229" s="42">
        <v>105</v>
      </c>
      <c r="X229" s="42">
        <v>78</v>
      </c>
      <c r="Y229" s="42">
        <v>61</v>
      </c>
      <c r="Z229" s="42">
        <v>51</v>
      </c>
      <c r="AA229" s="42">
        <v>51</v>
      </c>
      <c r="AB229" s="42">
        <v>48</v>
      </c>
      <c r="AC229" s="43">
        <v>43</v>
      </c>
      <c r="AD229" s="44">
        <v>2811</v>
      </c>
      <c r="AE229" s="50"/>
      <c r="AF229" s="50"/>
    </row>
    <row r="230" spans="1:30" ht="14.25">
      <c r="A230" s="38"/>
      <c r="B230" s="39">
        <v>2022</v>
      </c>
      <c r="C230" s="39" t="s">
        <v>99</v>
      </c>
      <c r="D230" s="39">
        <v>3</v>
      </c>
      <c r="E230" s="40">
        <v>23.7</v>
      </c>
      <c r="F230" s="45">
        <v>73</v>
      </c>
      <c r="G230" s="46">
        <v>76</v>
      </c>
      <c r="H230" s="46">
        <v>82</v>
      </c>
      <c r="I230" s="46">
        <v>95</v>
      </c>
      <c r="J230" s="46">
        <v>128</v>
      </c>
      <c r="K230" s="46">
        <v>202</v>
      </c>
      <c r="L230" s="46">
        <v>320</v>
      </c>
      <c r="M230" s="46">
        <v>401</v>
      </c>
      <c r="N230" s="46">
        <v>389</v>
      </c>
      <c r="O230" s="46">
        <v>451</v>
      </c>
      <c r="P230" s="46">
        <v>442</v>
      </c>
      <c r="Q230" s="46">
        <v>437</v>
      </c>
      <c r="R230" s="46">
        <v>394</v>
      </c>
      <c r="S230" s="46">
        <v>380</v>
      </c>
      <c r="T230" s="46">
        <v>403</v>
      </c>
      <c r="U230" s="46">
        <v>385</v>
      </c>
      <c r="V230" s="46">
        <v>331</v>
      </c>
      <c r="W230" s="46">
        <v>250</v>
      </c>
      <c r="X230" s="46">
        <v>186</v>
      </c>
      <c r="Y230" s="46">
        <v>145</v>
      </c>
      <c r="Z230" s="46">
        <v>114</v>
      </c>
      <c r="AA230" s="46">
        <v>99</v>
      </c>
      <c r="AB230" s="46">
        <v>87</v>
      </c>
      <c r="AC230" s="47">
        <v>81</v>
      </c>
      <c r="AD230" s="48">
        <f>SUM(F230:AC230)</f>
        <v>5951</v>
      </c>
    </row>
    <row r="231" spans="1:30" ht="12.75">
      <c r="A231" s="38"/>
      <c r="B231" s="49"/>
      <c r="C231" s="39"/>
      <c r="D231" s="39"/>
      <c r="E231" s="40"/>
      <c r="F231" s="45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7"/>
      <c r="AD231" s="48"/>
    </row>
    <row r="232" spans="1:30" ht="12.75">
      <c r="A232" s="38"/>
      <c r="B232" s="49"/>
      <c r="C232" s="39"/>
      <c r="D232" s="39"/>
      <c r="E232" s="40"/>
      <c r="F232" s="45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7"/>
      <c r="AD232" s="48"/>
    </row>
    <row r="233" spans="1:30" ht="12.75">
      <c r="A233" s="38" t="s">
        <v>113</v>
      </c>
      <c r="B233" s="39">
        <v>2022</v>
      </c>
      <c r="C233" s="39" t="s">
        <v>99</v>
      </c>
      <c r="D233" s="39">
        <v>1</v>
      </c>
      <c r="E233" s="40">
        <v>30.8</v>
      </c>
      <c r="F233" s="41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3"/>
      <c r="AD233" s="44"/>
    </row>
    <row r="234" spans="1:30" ht="12.75">
      <c r="A234" s="38"/>
      <c r="B234" s="39">
        <v>2022</v>
      </c>
      <c r="C234" s="39" t="s">
        <v>99</v>
      </c>
      <c r="D234" s="39">
        <v>2</v>
      </c>
      <c r="E234" s="40">
        <v>30.8</v>
      </c>
      <c r="F234" s="41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3"/>
      <c r="AD234" s="44"/>
    </row>
    <row r="235" spans="1:30" ht="12.75">
      <c r="A235" s="38"/>
      <c r="B235" s="39">
        <v>2022</v>
      </c>
      <c r="C235" s="39" t="s">
        <v>99</v>
      </c>
      <c r="D235" s="39">
        <v>3</v>
      </c>
      <c r="E235" s="40">
        <v>30.8</v>
      </c>
      <c r="F235" s="45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0</v>
      </c>
      <c r="U235" s="46">
        <v>0</v>
      </c>
      <c r="V235" s="46">
        <v>0</v>
      </c>
      <c r="W235" s="46">
        <v>0</v>
      </c>
      <c r="X235" s="46">
        <v>0</v>
      </c>
      <c r="Y235" s="46">
        <v>0</v>
      </c>
      <c r="Z235" s="46">
        <v>0</v>
      </c>
      <c r="AA235" s="46">
        <v>0</v>
      </c>
      <c r="AB235" s="46">
        <v>0</v>
      </c>
      <c r="AC235" s="47">
        <v>0</v>
      </c>
      <c r="AD235" s="48">
        <v>0</v>
      </c>
    </row>
    <row r="236" spans="1:30" ht="12.75">
      <c r="A236" s="38"/>
      <c r="B236" s="49"/>
      <c r="C236" s="39"/>
      <c r="D236" s="39"/>
      <c r="E236" s="40"/>
      <c r="F236" s="45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7"/>
      <c r="AD236" s="48"/>
    </row>
    <row r="237" spans="1:30" ht="12.75">
      <c r="A237" s="38"/>
      <c r="B237" s="49"/>
      <c r="C237" s="39"/>
      <c r="D237" s="39"/>
      <c r="E237" s="40"/>
      <c r="F237" s="45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7"/>
      <c r="AD237" s="48"/>
    </row>
    <row r="238" spans="1:30" ht="12.75">
      <c r="A238" s="38" t="s">
        <v>114</v>
      </c>
      <c r="B238" s="39">
        <v>2022</v>
      </c>
      <c r="C238" s="39" t="s">
        <v>115</v>
      </c>
      <c r="D238" s="39">
        <v>1</v>
      </c>
      <c r="E238" s="40">
        <v>19.8</v>
      </c>
      <c r="F238" s="41">
        <v>17</v>
      </c>
      <c r="G238" s="42">
        <v>15</v>
      </c>
      <c r="H238" s="42">
        <v>20</v>
      </c>
      <c r="I238" s="42">
        <v>24</v>
      </c>
      <c r="J238" s="42">
        <v>37</v>
      </c>
      <c r="K238" s="42">
        <v>75</v>
      </c>
      <c r="L238" s="42">
        <v>123</v>
      </c>
      <c r="M238" s="42">
        <v>146</v>
      </c>
      <c r="N238" s="42">
        <v>147</v>
      </c>
      <c r="O238" s="42">
        <v>181</v>
      </c>
      <c r="P238" s="42">
        <v>201</v>
      </c>
      <c r="Q238" s="42">
        <v>196</v>
      </c>
      <c r="R238" s="42">
        <v>178</v>
      </c>
      <c r="S238" s="42">
        <v>173</v>
      </c>
      <c r="T238" s="42">
        <v>181</v>
      </c>
      <c r="U238" s="42">
        <v>175</v>
      </c>
      <c r="V238" s="42">
        <v>152</v>
      </c>
      <c r="W238" s="42">
        <v>104</v>
      </c>
      <c r="X238" s="42">
        <v>72</v>
      </c>
      <c r="Y238" s="42">
        <v>62</v>
      </c>
      <c r="Z238" s="42">
        <v>54</v>
      </c>
      <c r="AA238" s="42">
        <v>38</v>
      </c>
      <c r="AB238" s="42">
        <v>30</v>
      </c>
      <c r="AC238" s="43">
        <v>23</v>
      </c>
      <c r="AD238" s="44">
        <v>2422</v>
      </c>
    </row>
    <row r="239" spans="1:30" ht="12.75">
      <c r="A239" s="38"/>
      <c r="B239" s="39">
        <v>2022</v>
      </c>
      <c r="C239" s="39" t="s">
        <v>115</v>
      </c>
      <c r="D239" s="39">
        <v>2</v>
      </c>
      <c r="E239" s="40">
        <v>19.8</v>
      </c>
      <c r="F239" s="41">
        <v>19</v>
      </c>
      <c r="G239" s="42">
        <v>20</v>
      </c>
      <c r="H239" s="42">
        <v>28</v>
      </c>
      <c r="I239" s="42">
        <v>41</v>
      </c>
      <c r="J239" s="42">
        <v>75</v>
      </c>
      <c r="K239" s="42">
        <v>162</v>
      </c>
      <c r="L239" s="42">
        <v>225</v>
      </c>
      <c r="M239" s="42">
        <v>188</v>
      </c>
      <c r="N239" s="42">
        <v>185</v>
      </c>
      <c r="O239" s="42">
        <v>222</v>
      </c>
      <c r="P239" s="42">
        <v>218</v>
      </c>
      <c r="Q239" s="42">
        <v>202</v>
      </c>
      <c r="R239" s="42">
        <v>178</v>
      </c>
      <c r="S239" s="42">
        <v>167</v>
      </c>
      <c r="T239" s="42">
        <v>170</v>
      </c>
      <c r="U239" s="42">
        <v>145</v>
      </c>
      <c r="V239" s="42">
        <v>118</v>
      </c>
      <c r="W239" s="42">
        <v>87</v>
      </c>
      <c r="X239" s="42">
        <v>70</v>
      </c>
      <c r="Y239" s="42">
        <v>58</v>
      </c>
      <c r="Z239" s="42">
        <v>44</v>
      </c>
      <c r="AA239" s="42">
        <v>31</v>
      </c>
      <c r="AB239" s="42">
        <v>26</v>
      </c>
      <c r="AC239" s="43">
        <v>24</v>
      </c>
      <c r="AD239" s="44">
        <v>2703</v>
      </c>
    </row>
    <row r="240" spans="1:30" ht="14.25">
      <c r="A240" s="38"/>
      <c r="B240" s="39">
        <v>2022</v>
      </c>
      <c r="C240" s="39" t="s">
        <v>115</v>
      </c>
      <c r="D240" s="39">
        <v>3</v>
      </c>
      <c r="E240" s="40">
        <v>19.8</v>
      </c>
      <c r="F240" s="45">
        <v>36</v>
      </c>
      <c r="G240" s="46">
        <v>35</v>
      </c>
      <c r="H240" s="46">
        <v>48</v>
      </c>
      <c r="I240" s="46">
        <v>65</v>
      </c>
      <c r="J240" s="46">
        <v>112</v>
      </c>
      <c r="K240" s="46">
        <v>237</v>
      </c>
      <c r="L240" s="46">
        <v>348</v>
      </c>
      <c r="M240" s="46">
        <v>334</v>
      </c>
      <c r="N240" s="46">
        <v>332</v>
      </c>
      <c r="O240" s="46">
        <v>403</v>
      </c>
      <c r="P240" s="46">
        <v>419</v>
      </c>
      <c r="Q240" s="46">
        <v>398</v>
      </c>
      <c r="R240" s="46">
        <v>356</v>
      </c>
      <c r="S240" s="46">
        <v>340</v>
      </c>
      <c r="T240" s="46">
        <v>351</v>
      </c>
      <c r="U240" s="46">
        <v>320</v>
      </c>
      <c r="V240" s="46">
        <v>270</v>
      </c>
      <c r="W240" s="46">
        <v>191</v>
      </c>
      <c r="X240" s="46">
        <v>142</v>
      </c>
      <c r="Y240" s="46">
        <v>120</v>
      </c>
      <c r="Z240" s="46">
        <v>98</v>
      </c>
      <c r="AA240" s="46">
        <v>69</v>
      </c>
      <c r="AB240" s="46">
        <v>56</v>
      </c>
      <c r="AC240" s="47">
        <v>47</v>
      </c>
      <c r="AD240" s="48">
        <f>SUM(F240:AC240)</f>
        <v>5127</v>
      </c>
    </row>
    <row r="241" spans="1:30" ht="12.75">
      <c r="A241" s="38"/>
      <c r="B241" s="49"/>
      <c r="C241" s="39"/>
      <c r="D241" s="39"/>
      <c r="E241" s="40"/>
      <c r="F241" s="45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7"/>
      <c r="AD241" s="48"/>
    </row>
    <row r="242" spans="1:30" ht="12.75">
      <c r="A242" s="38"/>
      <c r="B242" s="49"/>
      <c r="C242" s="39"/>
      <c r="D242" s="39"/>
      <c r="E242" s="40"/>
      <c r="F242" s="45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7"/>
      <c r="AD242" s="48"/>
    </row>
    <row r="243" spans="1:30" ht="12.75">
      <c r="A243" s="38" t="s">
        <v>116</v>
      </c>
      <c r="B243" s="39">
        <v>2022</v>
      </c>
      <c r="C243" s="39" t="s">
        <v>115</v>
      </c>
      <c r="D243" s="39">
        <v>1</v>
      </c>
      <c r="E243" s="40">
        <v>17.1</v>
      </c>
      <c r="F243" s="41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3"/>
      <c r="AD243" s="44"/>
    </row>
    <row r="244" spans="1:30" ht="12.75">
      <c r="A244" s="38"/>
      <c r="B244" s="39">
        <v>2022</v>
      </c>
      <c r="C244" s="39" t="s">
        <v>115</v>
      </c>
      <c r="D244" s="39">
        <v>2</v>
      </c>
      <c r="E244" s="40">
        <v>17.1</v>
      </c>
      <c r="F244" s="41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3"/>
      <c r="AD244" s="44"/>
    </row>
    <row r="245" spans="1:30" ht="12.75">
      <c r="A245" s="38"/>
      <c r="B245" s="39">
        <v>2022</v>
      </c>
      <c r="C245" s="39" t="s">
        <v>115</v>
      </c>
      <c r="D245" s="39">
        <v>3</v>
      </c>
      <c r="E245" s="40">
        <v>17.1</v>
      </c>
      <c r="F245" s="45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46">
        <v>0</v>
      </c>
      <c r="V245" s="46">
        <v>0</v>
      </c>
      <c r="W245" s="46">
        <v>0</v>
      </c>
      <c r="X245" s="46">
        <v>0</v>
      </c>
      <c r="Y245" s="46">
        <v>0</v>
      </c>
      <c r="Z245" s="46">
        <v>0</v>
      </c>
      <c r="AA245" s="46">
        <v>0</v>
      </c>
      <c r="AB245" s="46">
        <v>0</v>
      </c>
      <c r="AC245" s="47">
        <v>0</v>
      </c>
      <c r="AD245" s="48">
        <v>0</v>
      </c>
    </row>
    <row r="246" spans="1:30" ht="12.75">
      <c r="A246" s="38"/>
      <c r="B246" s="49"/>
      <c r="C246" s="39"/>
      <c r="D246" s="39"/>
      <c r="E246" s="40"/>
      <c r="F246" s="45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7"/>
      <c r="AD246" s="48"/>
    </row>
    <row r="247" spans="1:30" ht="12.75">
      <c r="A247" s="38"/>
      <c r="B247" s="49"/>
      <c r="C247" s="39"/>
      <c r="D247" s="39"/>
      <c r="E247" s="40"/>
      <c r="F247" s="45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7"/>
      <c r="AD247" s="48"/>
    </row>
    <row r="248" spans="1:30" ht="12.75">
      <c r="A248" s="38" t="s">
        <v>117</v>
      </c>
      <c r="B248" s="39">
        <v>2022</v>
      </c>
      <c r="C248" s="39" t="s">
        <v>115</v>
      </c>
      <c r="D248" s="39">
        <v>1</v>
      </c>
      <c r="E248" s="40">
        <v>25.17</v>
      </c>
      <c r="F248" s="41">
        <v>15</v>
      </c>
      <c r="G248" s="42">
        <v>17</v>
      </c>
      <c r="H248" s="42">
        <v>22</v>
      </c>
      <c r="I248" s="42">
        <v>31</v>
      </c>
      <c r="J248" s="42">
        <v>59</v>
      </c>
      <c r="K248" s="42">
        <v>125</v>
      </c>
      <c r="L248" s="42">
        <v>170</v>
      </c>
      <c r="M248" s="42">
        <v>163</v>
      </c>
      <c r="N248" s="42">
        <v>158</v>
      </c>
      <c r="O248" s="42">
        <v>178</v>
      </c>
      <c r="P248" s="42">
        <v>171</v>
      </c>
      <c r="Q248" s="42">
        <v>161</v>
      </c>
      <c r="R248" s="42">
        <v>139</v>
      </c>
      <c r="S248" s="42">
        <v>128</v>
      </c>
      <c r="T248" s="42">
        <v>134</v>
      </c>
      <c r="U248" s="42">
        <v>127</v>
      </c>
      <c r="V248" s="42">
        <v>107</v>
      </c>
      <c r="W248" s="42">
        <v>80</v>
      </c>
      <c r="X248" s="42">
        <v>63</v>
      </c>
      <c r="Y248" s="42">
        <v>47</v>
      </c>
      <c r="Z248" s="42">
        <v>34</v>
      </c>
      <c r="AA248" s="42">
        <v>25</v>
      </c>
      <c r="AB248" s="42">
        <v>22</v>
      </c>
      <c r="AC248" s="43">
        <v>19</v>
      </c>
      <c r="AD248" s="44">
        <v>2197</v>
      </c>
    </row>
    <row r="249" spans="1:30" ht="12.75">
      <c r="A249" s="38"/>
      <c r="B249" s="39">
        <v>2022</v>
      </c>
      <c r="C249" s="39" t="s">
        <v>115</v>
      </c>
      <c r="D249" s="39">
        <v>2</v>
      </c>
      <c r="E249" s="40">
        <v>25.17</v>
      </c>
      <c r="F249" s="41">
        <v>16</v>
      </c>
      <c r="G249" s="42">
        <v>12</v>
      </c>
      <c r="H249" s="42">
        <v>16</v>
      </c>
      <c r="I249" s="42">
        <v>19</v>
      </c>
      <c r="J249" s="42">
        <v>30</v>
      </c>
      <c r="K249" s="42">
        <v>60</v>
      </c>
      <c r="L249" s="42">
        <v>101</v>
      </c>
      <c r="M249" s="42">
        <v>124</v>
      </c>
      <c r="N249" s="42">
        <v>123</v>
      </c>
      <c r="O249" s="42">
        <v>135</v>
      </c>
      <c r="P249" s="42">
        <v>152</v>
      </c>
      <c r="Q249" s="42">
        <v>143</v>
      </c>
      <c r="R249" s="42">
        <v>137</v>
      </c>
      <c r="S249" s="42">
        <v>137</v>
      </c>
      <c r="T249" s="42">
        <v>139</v>
      </c>
      <c r="U249" s="42">
        <v>131</v>
      </c>
      <c r="V249" s="42">
        <v>115</v>
      </c>
      <c r="W249" s="42">
        <v>85</v>
      </c>
      <c r="X249" s="42">
        <v>61</v>
      </c>
      <c r="Y249" s="42">
        <v>53</v>
      </c>
      <c r="Z249" s="42">
        <v>49</v>
      </c>
      <c r="AA249" s="42">
        <v>33</v>
      </c>
      <c r="AB249" s="42">
        <v>22</v>
      </c>
      <c r="AC249" s="43">
        <v>20</v>
      </c>
      <c r="AD249" s="44">
        <v>1912</v>
      </c>
    </row>
    <row r="250" spans="1:30" ht="14.25">
      <c r="A250" s="38"/>
      <c r="B250" s="39">
        <v>2022</v>
      </c>
      <c r="C250" s="39" t="s">
        <v>115</v>
      </c>
      <c r="D250" s="39">
        <v>3</v>
      </c>
      <c r="E250" s="40">
        <v>25.17</v>
      </c>
      <c r="F250" s="45">
        <v>31</v>
      </c>
      <c r="G250" s="46">
        <v>29</v>
      </c>
      <c r="H250" s="46">
        <v>38</v>
      </c>
      <c r="I250" s="46">
        <v>50</v>
      </c>
      <c r="J250" s="46">
        <v>89</v>
      </c>
      <c r="K250" s="46">
        <v>185</v>
      </c>
      <c r="L250" s="46">
        <v>271</v>
      </c>
      <c r="M250" s="46">
        <v>287</v>
      </c>
      <c r="N250" s="46">
        <v>281</v>
      </c>
      <c r="O250" s="46">
        <v>313</v>
      </c>
      <c r="P250" s="46">
        <v>323</v>
      </c>
      <c r="Q250" s="46">
        <v>304</v>
      </c>
      <c r="R250" s="46">
        <v>276</v>
      </c>
      <c r="S250" s="46">
        <v>265</v>
      </c>
      <c r="T250" s="46">
        <v>273</v>
      </c>
      <c r="U250" s="46">
        <v>258</v>
      </c>
      <c r="V250" s="46">
        <v>222</v>
      </c>
      <c r="W250" s="46">
        <v>165</v>
      </c>
      <c r="X250" s="46">
        <v>124</v>
      </c>
      <c r="Y250" s="46">
        <v>100</v>
      </c>
      <c r="Z250" s="46">
        <v>83</v>
      </c>
      <c r="AA250" s="46">
        <v>58</v>
      </c>
      <c r="AB250" s="46">
        <v>44</v>
      </c>
      <c r="AC250" s="47">
        <v>39</v>
      </c>
      <c r="AD250" s="48">
        <f>SUM(F250:AC250)</f>
        <v>4108</v>
      </c>
    </row>
    <row r="251" spans="1:30" ht="12.75">
      <c r="A251" s="38"/>
      <c r="B251" s="49"/>
      <c r="C251" s="39"/>
      <c r="D251" s="39"/>
      <c r="E251" s="40"/>
      <c r="F251" s="45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7"/>
      <c r="AD251" s="48"/>
    </row>
    <row r="252" spans="1:30" ht="12.75">
      <c r="A252" s="38"/>
      <c r="B252" s="49"/>
      <c r="C252" s="39"/>
      <c r="D252" s="39"/>
      <c r="E252" s="40"/>
      <c r="F252" s="45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7"/>
      <c r="AD252" s="48"/>
    </row>
    <row r="253" spans="1:30" ht="12.75">
      <c r="A253" s="38" t="s">
        <v>118</v>
      </c>
      <c r="B253" s="39">
        <v>2022</v>
      </c>
      <c r="C253" s="39" t="s">
        <v>115</v>
      </c>
      <c r="D253" s="39">
        <v>1</v>
      </c>
      <c r="E253" s="40">
        <v>30.23</v>
      </c>
      <c r="F253" s="41">
        <v>16</v>
      </c>
      <c r="G253" s="42">
        <v>13</v>
      </c>
      <c r="H253" s="42">
        <v>15</v>
      </c>
      <c r="I253" s="42">
        <v>20</v>
      </c>
      <c r="J253" s="42">
        <v>28</v>
      </c>
      <c r="K253" s="42">
        <v>57</v>
      </c>
      <c r="L253" s="42">
        <v>98</v>
      </c>
      <c r="M253" s="42">
        <v>123</v>
      </c>
      <c r="N253" s="42">
        <v>124</v>
      </c>
      <c r="O253" s="42">
        <v>141</v>
      </c>
      <c r="P253" s="42">
        <v>156</v>
      </c>
      <c r="Q253" s="42">
        <v>148</v>
      </c>
      <c r="R253" s="42">
        <v>141</v>
      </c>
      <c r="S253" s="42">
        <v>141</v>
      </c>
      <c r="T253" s="42">
        <v>142</v>
      </c>
      <c r="U253" s="42">
        <v>132</v>
      </c>
      <c r="V253" s="42">
        <v>122</v>
      </c>
      <c r="W253" s="42">
        <v>89</v>
      </c>
      <c r="X253" s="42">
        <v>66</v>
      </c>
      <c r="Y253" s="42">
        <v>56</v>
      </c>
      <c r="Z253" s="42">
        <v>52</v>
      </c>
      <c r="AA253" s="42">
        <v>37</v>
      </c>
      <c r="AB253" s="42">
        <v>25</v>
      </c>
      <c r="AC253" s="43">
        <v>20</v>
      </c>
      <c r="AD253" s="44">
        <v>1963</v>
      </c>
    </row>
    <row r="254" spans="1:30" ht="12.75">
      <c r="A254" s="38"/>
      <c r="B254" s="39">
        <v>2022</v>
      </c>
      <c r="C254" s="39" t="s">
        <v>115</v>
      </c>
      <c r="D254" s="39">
        <v>2</v>
      </c>
      <c r="E254" s="40">
        <v>30.23</v>
      </c>
      <c r="F254" s="41">
        <v>15</v>
      </c>
      <c r="G254" s="42">
        <v>17</v>
      </c>
      <c r="H254" s="42">
        <v>22</v>
      </c>
      <c r="I254" s="42">
        <v>31</v>
      </c>
      <c r="J254" s="42">
        <v>53</v>
      </c>
      <c r="K254" s="42">
        <v>108</v>
      </c>
      <c r="L254" s="42">
        <v>141</v>
      </c>
      <c r="M254" s="42">
        <v>132</v>
      </c>
      <c r="N254" s="42">
        <v>132</v>
      </c>
      <c r="O254" s="42">
        <v>158</v>
      </c>
      <c r="P254" s="42">
        <v>151</v>
      </c>
      <c r="Q254" s="42">
        <v>142</v>
      </c>
      <c r="R254" s="42">
        <v>125</v>
      </c>
      <c r="S254" s="42">
        <v>115</v>
      </c>
      <c r="T254" s="42">
        <v>119</v>
      </c>
      <c r="U254" s="42">
        <v>115</v>
      </c>
      <c r="V254" s="42">
        <v>103</v>
      </c>
      <c r="W254" s="42">
        <v>81</v>
      </c>
      <c r="X254" s="42">
        <v>65</v>
      </c>
      <c r="Y254" s="42">
        <v>49</v>
      </c>
      <c r="Z254" s="42">
        <v>36</v>
      </c>
      <c r="AA254" s="42">
        <v>26</v>
      </c>
      <c r="AB254" s="42">
        <v>22</v>
      </c>
      <c r="AC254" s="43">
        <v>19</v>
      </c>
      <c r="AD254" s="44">
        <v>1976</v>
      </c>
    </row>
    <row r="255" spans="1:30" ht="14.25">
      <c r="A255" s="38"/>
      <c r="B255" s="39">
        <v>2022</v>
      </c>
      <c r="C255" s="39" t="s">
        <v>115</v>
      </c>
      <c r="D255" s="39">
        <v>3</v>
      </c>
      <c r="E255" s="40">
        <v>30.23</v>
      </c>
      <c r="F255" s="45">
        <v>31</v>
      </c>
      <c r="G255" s="46">
        <v>30</v>
      </c>
      <c r="H255" s="46">
        <v>37</v>
      </c>
      <c r="I255" s="46">
        <v>51</v>
      </c>
      <c r="J255" s="46">
        <v>81</v>
      </c>
      <c r="K255" s="46">
        <v>165</v>
      </c>
      <c r="L255" s="46">
        <v>239</v>
      </c>
      <c r="M255" s="46">
        <v>255</v>
      </c>
      <c r="N255" s="46">
        <v>256</v>
      </c>
      <c r="O255" s="46">
        <v>299</v>
      </c>
      <c r="P255" s="46">
        <v>307</v>
      </c>
      <c r="Q255" s="46">
        <v>290</v>
      </c>
      <c r="R255" s="46">
        <v>266</v>
      </c>
      <c r="S255" s="46">
        <v>256</v>
      </c>
      <c r="T255" s="46">
        <v>261</v>
      </c>
      <c r="U255" s="46">
        <v>247</v>
      </c>
      <c r="V255" s="46">
        <v>225</v>
      </c>
      <c r="W255" s="46">
        <v>170</v>
      </c>
      <c r="X255" s="46">
        <v>131</v>
      </c>
      <c r="Y255" s="46">
        <v>105</v>
      </c>
      <c r="Z255" s="46">
        <v>88</v>
      </c>
      <c r="AA255" s="46">
        <v>63</v>
      </c>
      <c r="AB255" s="46">
        <v>47</v>
      </c>
      <c r="AC255" s="47">
        <v>39</v>
      </c>
      <c r="AD255" s="48">
        <f>SUM(F255:AC255)</f>
        <v>3939</v>
      </c>
    </row>
    <row r="256" spans="1:30" ht="12.75">
      <c r="A256" s="38"/>
      <c r="B256" s="49"/>
      <c r="C256" s="39"/>
      <c r="D256" s="39"/>
      <c r="E256" s="40"/>
      <c r="F256" s="45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7"/>
      <c r="AD256" s="48"/>
    </row>
    <row r="257" spans="1:30" ht="12.75">
      <c r="A257" s="38"/>
      <c r="B257" s="49"/>
      <c r="C257" s="39"/>
      <c r="D257" s="39"/>
      <c r="E257" s="40"/>
      <c r="F257" s="45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7"/>
      <c r="AD257" s="48"/>
    </row>
    <row r="258" spans="1:30" ht="12.75">
      <c r="A258" s="38" t="s">
        <v>119</v>
      </c>
      <c r="B258" s="39">
        <v>2022</v>
      </c>
      <c r="C258" s="39" t="s">
        <v>115</v>
      </c>
      <c r="D258" s="39">
        <v>1</v>
      </c>
      <c r="E258" s="40">
        <v>38.877</v>
      </c>
      <c r="F258" s="41">
        <v>17</v>
      </c>
      <c r="G258" s="42">
        <v>15</v>
      </c>
      <c r="H258" s="42">
        <v>14</v>
      </c>
      <c r="I258" s="42">
        <v>19</v>
      </c>
      <c r="J258" s="42">
        <v>26</v>
      </c>
      <c r="K258" s="42">
        <v>55</v>
      </c>
      <c r="L258" s="42">
        <v>94</v>
      </c>
      <c r="M258" s="42">
        <v>122</v>
      </c>
      <c r="N258" s="42">
        <v>127</v>
      </c>
      <c r="O258" s="42">
        <v>145</v>
      </c>
      <c r="P258" s="42">
        <v>162</v>
      </c>
      <c r="Q258" s="42">
        <v>158</v>
      </c>
      <c r="R258" s="42">
        <v>152</v>
      </c>
      <c r="S258" s="42">
        <v>152</v>
      </c>
      <c r="T258" s="42">
        <v>156</v>
      </c>
      <c r="U258" s="42">
        <v>149</v>
      </c>
      <c r="V258" s="42">
        <v>138</v>
      </c>
      <c r="W258" s="42">
        <v>108</v>
      </c>
      <c r="X258" s="42">
        <v>83</v>
      </c>
      <c r="Y258" s="42">
        <v>68</v>
      </c>
      <c r="Z258" s="42">
        <v>56</v>
      </c>
      <c r="AA258" s="42">
        <v>42</v>
      </c>
      <c r="AB258" s="42">
        <v>29</v>
      </c>
      <c r="AC258" s="43">
        <v>21</v>
      </c>
      <c r="AD258" s="44">
        <v>2108</v>
      </c>
    </row>
    <row r="259" spans="1:30" ht="12.75">
      <c r="A259" s="38"/>
      <c r="B259" s="39">
        <v>2022</v>
      </c>
      <c r="C259" s="39" t="s">
        <v>115</v>
      </c>
      <c r="D259" s="39">
        <v>2</v>
      </c>
      <c r="E259" s="40">
        <v>38.877</v>
      </c>
      <c r="F259" s="41">
        <v>15</v>
      </c>
      <c r="G259" s="42">
        <v>18</v>
      </c>
      <c r="H259" s="42">
        <v>23</v>
      </c>
      <c r="I259" s="42">
        <v>32</v>
      </c>
      <c r="J259" s="42">
        <v>50</v>
      </c>
      <c r="K259" s="42">
        <v>115</v>
      </c>
      <c r="L259" s="42">
        <v>141</v>
      </c>
      <c r="M259" s="42">
        <v>159</v>
      </c>
      <c r="N259" s="42">
        <v>143</v>
      </c>
      <c r="O259" s="42">
        <v>158</v>
      </c>
      <c r="P259" s="42">
        <v>145</v>
      </c>
      <c r="Q259" s="42">
        <v>136</v>
      </c>
      <c r="R259" s="42">
        <v>119</v>
      </c>
      <c r="S259" s="42">
        <v>110</v>
      </c>
      <c r="T259" s="42">
        <v>114</v>
      </c>
      <c r="U259" s="42">
        <v>113</v>
      </c>
      <c r="V259" s="42">
        <v>109</v>
      </c>
      <c r="W259" s="42">
        <v>91</v>
      </c>
      <c r="X259" s="42">
        <v>73</v>
      </c>
      <c r="Y259" s="42">
        <v>56</v>
      </c>
      <c r="Z259" s="42">
        <v>40</v>
      </c>
      <c r="AA259" s="42">
        <v>30</v>
      </c>
      <c r="AB259" s="42">
        <v>24</v>
      </c>
      <c r="AC259" s="43">
        <v>19</v>
      </c>
      <c r="AD259" s="44">
        <v>2029</v>
      </c>
    </row>
    <row r="260" spans="1:30" ht="14.25">
      <c r="A260" s="38"/>
      <c r="B260" s="39">
        <v>2022</v>
      </c>
      <c r="C260" s="39" t="s">
        <v>115</v>
      </c>
      <c r="D260" s="39">
        <v>3</v>
      </c>
      <c r="E260" s="40">
        <v>38.877</v>
      </c>
      <c r="F260" s="45">
        <v>32</v>
      </c>
      <c r="G260" s="46">
        <v>33</v>
      </c>
      <c r="H260" s="46">
        <v>37</v>
      </c>
      <c r="I260" s="46">
        <v>51</v>
      </c>
      <c r="J260" s="46">
        <v>76</v>
      </c>
      <c r="K260" s="46">
        <v>170</v>
      </c>
      <c r="L260" s="46">
        <v>235</v>
      </c>
      <c r="M260" s="46">
        <v>281</v>
      </c>
      <c r="N260" s="46">
        <v>270</v>
      </c>
      <c r="O260" s="46">
        <v>303</v>
      </c>
      <c r="P260" s="46">
        <v>307</v>
      </c>
      <c r="Q260" s="46">
        <v>294</v>
      </c>
      <c r="R260" s="46">
        <v>271</v>
      </c>
      <c r="S260" s="46">
        <v>262</v>
      </c>
      <c r="T260" s="46">
        <v>270</v>
      </c>
      <c r="U260" s="46">
        <v>262</v>
      </c>
      <c r="V260" s="46">
        <v>247</v>
      </c>
      <c r="W260" s="46">
        <v>199</v>
      </c>
      <c r="X260" s="46">
        <v>156</v>
      </c>
      <c r="Y260" s="46">
        <v>124</v>
      </c>
      <c r="Z260" s="46">
        <v>96</v>
      </c>
      <c r="AA260" s="46">
        <v>72</v>
      </c>
      <c r="AB260" s="46">
        <v>53</v>
      </c>
      <c r="AC260" s="47">
        <v>40</v>
      </c>
      <c r="AD260" s="48">
        <f>SUM(F260:AC260)</f>
        <v>4141</v>
      </c>
    </row>
    <row r="261" spans="1:30" ht="12.75">
      <c r="A261" s="38"/>
      <c r="B261" s="49"/>
      <c r="C261" s="39"/>
      <c r="D261" s="39"/>
      <c r="E261" s="40"/>
      <c r="F261" s="45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7"/>
      <c r="AD261" s="48"/>
    </row>
    <row r="262" spans="1:30" ht="12.75">
      <c r="A262" s="38"/>
      <c r="B262" s="49"/>
      <c r="C262" s="39"/>
      <c r="D262" s="39"/>
      <c r="E262" s="40"/>
      <c r="F262" s="45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7"/>
      <c r="AD262" s="48"/>
    </row>
    <row r="263" spans="1:30" ht="12.75">
      <c r="A263" s="38" t="s">
        <v>120</v>
      </c>
      <c r="B263" s="39">
        <v>2022</v>
      </c>
      <c r="C263" s="39" t="s">
        <v>115</v>
      </c>
      <c r="D263" s="39">
        <v>1</v>
      </c>
      <c r="E263" s="40">
        <v>13.2</v>
      </c>
      <c r="F263" s="41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3"/>
      <c r="AD263" s="44"/>
    </row>
    <row r="264" spans="1:30" ht="12.75">
      <c r="A264" s="38"/>
      <c r="B264" s="39">
        <v>2022</v>
      </c>
      <c r="C264" s="39" t="s">
        <v>115</v>
      </c>
      <c r="D264" s="39">
        <v>2</v>
      </c>
      <c r="E264" s="40">
        <v>13.2</v>
      </c>
      <c r="F264" s="41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3"/>
      <c r="AD264" s="44"/>
    </row>
    <row r="265" spans="1:30" ht="12.75">
      <c r="A265" s="38"/>
      <c r="B265" s="39">
        <v>2022</v>
      </c>
      <c r="C265" s="39" t="s">
        <v>115</v>
      </c>
      <c r="D265" s="39">
        <v>3</v>
      </c>
      <c r="E265" s="40">
        <v>13.2</v>
      </c>
      <c r="F265" s="45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6">
        <v>0</v>
      </c>
      <c r="V265" s="46">
        <v>0</v>
      </c>
      <c r="W265" s="46">
        <v>0</v>
      </c>
      <c r="X265" s="46">
        <v>0</v>
      </c>
      <c r="Y265" s="46">
        <v>0</v>
      </c>
      <c r="Z265" s="46">
        <v>0</v>
      </c>
      <c r="AA265" s="46">
        <v>0</v>
      </c>
      <c r="AB265" s="46">
        <v>0</v>
      </c>
      <c r="AC265" s="47">
        <v>0</v>
      </c>
      <c r="AD265" s="48">
        <v>0</v>
      </c>
    </row>
    <row r="266" spans="1:30" ht="12.75">
      <c r="A266" s="38"/>
      <c r="B266" s="49"/>
      <c r="C266" s="39"/>
      <c r="D266" s="39"/>
      <c r="E266" s="40"/>
      <c r="F266" s="45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7"/>
      <c r="AD266" s="48"/>
    </row>
    <row r="267" spans="1:30" ht="12.75">
      <c r="A267" s="38"/>
      <c r="B267" s="49"/>
      <c r="C267" s="39"/>
      <c r="D267" s="39"/>
      <c r="E267" s="40"/>
      <c r="F267" s="45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7"/>
      <c r="AD267" s="48"/>
    </row>
    <row r="268" spans="1:30" ht="12.75">
      <c r="A268" s="38" t="s">
        <v>121</v>
      </c>
      <c r="B268" s="39">
        <v>2022</v>
      </c>
      <c r="C268" s="39" t="s">
        <v>122</v>
      </c>
      <c r="D268" s="39">
        <v>1</v>
      </c>
      <c r="E268" s="40">
        <v>0.6</v>
      </c>
      <c r="F268" s="41">
        <v>22</v>
      </c>
      <c r="G268" s="42">
        <v>20</v>
      </c>
      <c r="H268" s="42">
        <v>17</v>
      </c>
      <c r="I268" s="42">
        <v>18</v>
      </c>
      <c r="J268" s="42">
        <v>31</v>
      </c>
      <c r="K268" s="42">
        <v>55</v>
      </c>
      <c r="L268" s="42">
        <v>104</v>
      </c>
      <c r="M268" s="42">
        <v>142</v>
      </c>
      <c r="N268" s="42">
        <v>151</v>
      </c>
      <c r="O268" s="42">
        <v>180</v>
      </c>
      <c r="P268" s="42">
        <v>209</v>
      </c>
      <c r="Q268" s="42">
        <v>216</v>
      </c>
      <c r="R268" s="42">
        <v>212</v>
      </c>
      <c r="S268" s="42">
        <v>209</v>
      </c>
      <c r="T268" s="42">
        <v>207</v>
      </c>
      <c r="U268" s="42">
        <v>198</v>
      </c>
      <c r="V268" s="42">
        <v>177</v>
      </c>
      <c r="W268" s="42">
        <v>136</v>
      </c>
      <c r="X268" s="42">
        <v>105</v>
      </c>
      <c r="Y268" s="42">
        <v>90</v>
      </c>
      <c r="Z268" s="42">
        <v>76</v>
      </c>
      <c r="AA268" s="42">
        <v>53</v>
      </c>
      <c r="AB268" s="42">
        <v>35</v>
      </c>
      <c r="AC268" s="43">
        <v>28</v>
      </c>
      <c r="AD268" s="44">
        <v>2689</v>
      </c>
    </row>
    <row r="269" spans="1:30" ht="12.75">
      <c r="A269" s="38"/>
      <c r="B269" s="39">
        <v>2022</v>
      </c>
      <c r="C269" s="39" t="s">
        <v>122</v>
      </c>
      <c r="D269" s="39">
        <v>2</v>
      </c>
      <c r="E269" s="40">
        <v>0.6</v>
      </c>
      <c r="F269" s="41">
        <v>5</v>
      </c>
      <c r="G269" s="42">
        <v>6</v>
      </c>
      <c r="H269" s="42">
        <v>7</v>
      </c>
      <c r="I269" s="42">
        <v>9</v>
      </c>
      <c r="J269" s="42">
        <v>13</v>
      </c>
      <c r="K269" s="42">
        <v>30</v>
      </c>
      <c r="L269" s="42">
        <v>65</v>
      </c>
      <c r="M269" s="42">
        <v>47</v>
      </c>
      <c r="N269" s="42">
        <v>39</v>
      </c>
      <c r="O269" s="42">
        <v>50</v>
      </c>
      <c r="P269" s="42">
        <v>52</v>
      </c>
      <c r="Q269" s="42">
        <v>34</v>
      </c>
      <c r="R269" s="42">
        <v>37</v>
      </c>
      <c r="S269" s="42">
        <v>36</v>
      </c>
      <c r="T269" s="42">
        <v>34</v>
      </c>
      <c r="U269" s="42">
        <v>32</v>
      </c>
      <c r="V269" s="42">
        <v>24</v>
      </c>
      <c r="W269" s="42">
        <v>20</v>
      </c>
      <c r="X269" s="42">
        <v>15</v>
      </c>
      <c r="Y269" s="42">
        <v>12</v>
      </c>
      <c r="Z269" s="42">
        <v>10</v>
      </c>
      <c r="AA269" s="42">
        <v>8</v>
      </c>
      <c r="AB269" s="42">
        <v>7</v>
      </c>
      <c r="AC269" s="43">
        <v>6</v>
      </c>
      <c r="AD269" s="44">
        <v>598</v>
      </c>
    </row>
    <row r="270" spans="1:30" ht="14.25">
      <c r="A270" s="38"/>
      <c r="B270" s="39">
        <v>2022</v>
      </c>
      <c r="C270" s="39" t="s">
        <v>122</v>
      </c>
      <c r="D270" s="39">
        <v>3</v>
      </c>
      <c r="E270" s="40">
        <v>0.6</v>
      </c>
      <c r="F270" s="45">
        <v>27</v>
      </c>
      <c r="G270" s="46">
        <v>26</v>
      </c>
      <c r="H270" s="46">
        <v>24</v>
      </c>
      <c r="I270" s="46">
        <v>27</v>
      </c>
      <c r="J270" s="46">
        <v>44</v>
      </c>
      <c r="K270" s="46">
        <v>85</v>
      </c>
      <c r="L270" s="46">
        <v>169</v>
      </c>
      <c r="M270" s="46">
        <v>189</v>
      </c>
      <c r="N270" s="46">
        <v>190</v>
      </c>
      <c r="O270" s="46">
        <v>230</v>
      </c>
      <c r="P270" s="46">
        <v>261</v>
      </c>
      <c r="Q270" s="46">
        <v>250</v>
      </c>
      <c r="R270" s="46">
        <v>249</v>
      </c>
      <c r="S270" s="46">
        <v>245</v>
      </c>
      <c r="T270" s="46">
        <v>241</v>
      </c>
      <c r="U270" s="46">
        <v>230</v>
      </c>
      <c r="V270" s="46">
        <v>201</v>
      </c>
      <c r="W270" s="46">
        <v>156</v>
      </c>
      <c r="X270" s="46">
        <v>120</v>
      </c>
      <c r="Y270" s="46">
        <v>102</v>
      </c>
      <c r="Z270" s="46">
        <v>86</v>
      </c>
      <c r="AA270" s="46">
        <v>61</v>
      </c>
      <c r="AB270" s="46">
        <v>42</v>
      </c>
      <c r="AC270" s="47">
        <v>34</v>
      </c>
      <c r="AD270" s="48">
        <f>SUM(F270:AC270)</f>
        <v>3289</v>
      </c>
    </row>
    <row r="271" spans="1:30" ht="12.75">
      <c r="A271" s="38"/>
      <c r="B271" s="49"/>
      <c r="C271" s="39"/>
      <c r="D271" s="39"/>
      <c r="E271" s="40"/>
      <c r="F271" s="45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7"/>
      <c r="AD271" s="48"/>
    </row>
    <row r="272" spans="1:30" ht="12.75">
      <c r="A272" s="38"/>
      <c r="B272" s="49"/>
      <c r="C272" s="39"/>
      <c r="D272" s="39"/>
      <c r="E272" s="40"/>
      <c r="F272" s="45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7"/>
      <c r="AD272" s="48"/>
    </row>
    <row r="273" spans="1:30" ht="12.75">
      <c r="A273" s="38" t="s">
        <v>123</v>
      </c>
      <c r="B273" s="39">
        <v>2022</v>
      </c>
      <c r="C273" s="39" t="s">
        <v>122</v>
      </c>
      <c r="D273" s="39">
        <v>1</v>
      </c>
      <c r="E273" s="40">
        <v>15.1</v>
      </c>
      <c r="F273" s="41">
        <v>3</v>
      </c>
      <c r="G273" s="42">
        <v>2</v>
      </c>
      <c r="H273" s="42">
        <v>2</v>
      </c>
      <c r="I273" s="42">
        <v>1</v>
      </c>
      <c r="J273" s="42">
        <v>2</v>
      </c>
      <c r="K273" s="42">
        <v>4</v>
      </c>
      <c r="L273" s="42">
        <v>6</v>
      </c>
      <c r="M273" s="42">
        <v>3</v>
      </c>
      <c r="N273" s="42">
        <v>4</v>
      </c>
      <c r="O273" s="42">
        <v>6</v>
      </c>
      <c r="P273" s="42">
        <v>11</v>
      </c>
      <c r="Q273" s="42">
        <v>13</v>
      </c>
      <c r="R273" s="42">
        <v>15</v>
      </c>
      <c r="S273" s="42">
        <v>13</v>
      </c>
      <c r="T273" s="42">
        <v>14</v>
      </c>
      <c r="U273" s="42">
        <v>11</v>
      </c>
      <c r="V273" s="42">
        <v>10</v>
      </c>
      <c r="W273" s="42">
        <v>8</v>
      </c>
      <c r="X273" s="42">
        <v>7</v>
      </c>
      <c r="Y273" s="42">
        <v>6</v>
      </c>
      <c r="Z273" s="42">
        <v>5</v>
      </c>
      <c r="AA273" s="42">
        <v>4</v>
      </c>
      <c r="AB273" s="42">
        <v>3</v>
      </c>
      <c r="AC273" s="43">
        <v>3</v>
      </c>
      <c r="AD273" s="44">
        <v>156</v>
      </c>
    </row>
    <row r="274" spans="1:30" ht="12.75">
      <c r="A274" s="38"/>
      <c r="B274" s="39">
        <v>2022</v>
      </c>
      <c r="C274" s="39" t="s">
        <v>122</v>
      </c>
      <c r="D274" s="39">
        <v>2</v>
      </c>
      <c r="E274" s="40">
        <v>15.1</v>
      </c>
      <c r="F274" s="41">
        <v>19</v>
      </c>
      <c r="G274" s="42">
        <v>20</v>
      </c>
      <c r="H274" s="42">
        <v>19</v>
      </c>
      <c r="I274" s="42">
        <v>14</v>
      </c>
      <c r="J274" s="42">
        <v>17</v>
      </c>
      <c r="K274" s="42">
        <v>37</v>
      </c>
      <c r="L274" s="42">
        <v>71</v>
      </c>
      <c r="M274" s="42">
        <v>82</v>
      </c>
      <c r="N274" s="42">
        <v>69</v>
      </c>
      <c r="O274" s="42">
        <v>112</v>
      </c>
      <c r="P274" s="42">
        <v>147</v>
      </c>
      <c r="Q274" s="42">
        <v>156</v>
      </c>
      <c r="R274" s="42">
        <v>148</v>
      </c>
      <c r="S274" s="42">
        <v>139</v>
      </c>
      <c r="T274" s="42">
        <v>145</v>
      </c>
      <c r="U274" s="42">
        <v>141</v>
      </c>
      <c r="V274" s="42">
        <v>126</v>
      </c>
      <c r="W274" s="42">
        <v>100</v>
      </c>
      <c r="X274" s="42">
        <v>85</v>
      </c>
      <c r="Y274" s="42">
        <v>70</v>
      </c>
      <c r="Z274" s="42">
        <v>54</v>
      </c>
      <c r="AA274" s="42">
        <v>36</v>
      </c>
      <c r="AB274" s="42">
        <v>27</v>
      </c>
      <c r="AC274" s="43">
        <v>30</v>
      </c>
      <c r="AD274" s="44">
        <v>1865</v>
      </c>
    </row>
    <row r="275" spans="1:30" ht="14.25">
      <c r="A275" s="38"/>
      <c r="B275" s="39">
        <v>2022</v>
      </c>
      <c r="C275" s="39" t="s">
        <v>122</v>
      </c>
      <c r="D275" s="39">
        <v>3</v>
      </c>
      <c r="E275" s="40">
        <v>15.1</v>
      </c>
      <c r="F275" s="45">
        <v>22</v>
      </c>
      <c r="G275" s="46">
        <v>22</v>
      </c>
      <c r="H275" s="46">
        <v>21</v>
      </c>
      <c r="I275" s="46">
        <v>15</v>
      </c>
      <c r="J275" s="46">
        <v>19</v>
      </c>
      <c r="K275" s="46">
        <v>41</v>
      </c>
      <c r="L275" s="46">
        <v>77</v>
      </c>
      <c r="M275" s="46">
        <v>85</v>
      </c>
      <c r="N275" s="46">
        <v>73</v>
      </c>
      <c r="O275" s="46">
        <v>118</v>
      </c>
      <c r="P275" s="46">
        <v>158</v>
      </c>
      <c r="Q275" s="46">
        <v>169</v>
      </c>
      <c r="R275" s="46">
        <v>163</v>
      </c>
      <c r="S275" s="46">
        <v>152</v>
      </c>
      <c r="T275" s="46">
        <v>159</v>
      </c>
      <c r="U275" s="46">
        <v>152</v>
      </c>
      <c r="V275" s="46">
        <v>136</v>
      </c>
      <c r="W275" s="46">
        <v>108</v>
      </c>
      <c r="X275" s="46">
        <v>92</v>
      </c>
      <c r="Y275" s="46">
        <v>76</v>
      </c>
      <c r="Z275" s="46">
        <v>59</v>
      </c>
      <c r="AA275" s="46">
        <v>40</v>
      </c>
      <c r="AB275" s="46">
        <v>30</v>
      </c>
      <c r="AC275" s="47">
        <v>33</v>
      </c>
      <c r="AD275" s="48">
        <f>SUM(F275:AC275)</f>
        <v>2020</v>
      </c>
    </row>
    <row r="276" spans="1:30" ht="12.75">
      <c r="A276" s="38"/>
      <c r="B276" s="49"/>
      <c r="C276" s="39"/>
      <c r="D276" s="39"/>
      <c r="E276" s="40"/>
      <c r="F276" s="45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7"/>
      <c r="AD276" s="48"/>
    </row>
    <row r="277" spans="1:30" ht="12.75">
      <c r="A277" s="38"/>
      <c r="B277" s="49"/>
      <c r="C277" s="39"/>
      <c r="D277" s="39"/>
      <c r="E277" s="40"/>
      <c r="F277" s="45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7"/>
      <c r="AD277" s="48"/>
    </row>
    <row r="278" spans="1:30" ht="14.25">
      <c r="A278" s="38" t="s">
        <v>124</v>
      </c>
      <c r="B278" s="39">
        <v>2022</v>
      </c>
      <c r="C278" s="39" t="s">
        <v>122</v>
      </c>
      <c r="D278" s="39">
        <v>1</v>
      </c>
      <c r="E278" s="40">
        <v>2.1</v>
      </c>
      <c r="F278" s="41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3"/>
      <c r="AD278" s="44"/>
    </row>
    <row r="279" spans="1:30" ht="14.25">
      <c r="A279" s="38"/>
      <c r="B279" s="39">
        <v>2022</v>
      </c>
      <c r="C279" s="39" t="s">
        <v>122</v>
      </c>
      <c r="D279" s="39">
        <v>2</v>
      </c>
      <c r="E279" s="40">
        <v>2.1</v>
      </c>
      <c r="F279" s="41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3"/>
      <c r="AD279" s="44"/>
    </row>
    <row r="280" spans="1:30" ht="14.25">
      <c r="A280" s="38"/>
      <c r="B280" s="39">
        <v>2022</v>
      </c>
      <c r="C280" s="39" t="s">
        <v>122</v>
      </c>
      <c r="D280" s="39">
        <v>3</v>
      </c>
      <c r="E280" s="40">
        <v>2.1</v>
      </c>
      <c r="F280" s="45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46">
        <v>0</v>
      </c>
      <c r="V280" s="46">
        <v>0</v>
      </c>
      <c r="W280" s="46">
        <v>0</v>
      </c>
      <c r="X280" s="46">
        <v>0</v>
      </c>
      <c r="Y280" s="46">
        <v>0</v>
      </c>
      <c r="Z280" s="46">
        <v>0</v>
      </c>
      <c r="AA280" s="46">
        <v>0</v>
      </c>
      <c r="AB280" s="46">
        <v>0</v>
      </c>
      <c r="AC280" s="47">
        <v>0</v>
      </c>
      <c r="AD280" s="48">
        <v>0</v>
      </c>
    </row>
    <row r="281" spans="1:30" ht="12.75">
      <c r="A281" s="38"/>
      <c r="B281" s="49"/>
      <c r="C281" s="39"/>
      <c r="D281" s="39"/>
      <c r="E281" s="40"/>
      <c r="F281" s="45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7"/>
      <c r="AD281" s="48"/>
    </row>
    <row r="282" spans="1:30" ht="12.75">
      <c r="A282" s="38"/>
      <c r="B282" s="49"/>
      <c r="C282" s="39"/>
      <c r="D282" s="39"/>
      <c r="E282" s="40"/>
      <c r="F282" s="45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7"/>
      <c r="AD282" s="48"/>
    </row>
    <row r="283" spans="1:30" ht="12.75">
      <c r="A283" s="38" t="s">
        <v>125</v>
      </c>
      <c r="B283" s="39">
        <v>2022</v>
      </c>
      <c r="C283" s="39" t="s">
        <v>122</v>
      </c>
      <c r="D283" s="39">
        <v>1</v>
      </c>
      <c r="E283" s="40">
        <v>7.2</v>
      </c>
      <c r="F283" s="41">
        <v>1</v>
      </c>
      <c r="G283" s="42">
        <v>1</v>
      </c>
      <c r="H283" s="42">
        <v>0</v>
      </c>
      <c r="I283" s="42">
        <v>0</v>
      </c>
      <c r="J283" s="42">
        <v>1</v>
      </c>
      <c r="K283" s="42">
        <v>1</v>
      </c>
      <c r="L283" s="42">
        <v>3</v>
      </c>
      <c r="M283" s="42">
        <v>7</v>
      </c>
      <c r="N283" s="42">
        <v>9</v>
      </c>
      <c r="O283" s="42">
        <v>10</v>
      </c>
      <c r="P283" s="42">
        <v>11</v>
      </c>
      <c r="Q283" s="42">
        <v>12</v>
      </c>
      <c r="R283" s="42">
        <v>12</v>
      </c>
      <c r="S283" s="42">
        <v>13</v>
      </c>
      <c r="T283" s="42">
        <v>13</v>
      </c>
      <c r="U283" s="42">
        <v>14</v>
      </c>
      <c r="V283" s="42">
        <v>19</v>
      </c>
      <c r="W283" s="42">
        <v>21</v>
      </c>
      <c r="X283" s="42">
        <v>18</v>
      </c>
      <c r="Y283" s="42">
        <v>10</v>
      </c>
      <c r="Z283" s="42">
        <v>5</v>
      </c>
      <c r="AA283" s="42">
        <v>3</v>
      </c>
      <c r="AB283" s="42">
        <v>2</v>
      </c>
      <c r="AC283" s="43">
        <v>2</v>
      </c>
      <c r="AD283" s="44">
        <v>188</v>
      </c>
    </row>
    <row r="284" spans="1:30" ht="12.75">
      <c r="A284" s="38"/>
      <c r="B284" s="39">
        <v>2022</v>
      </c>
      <c r="C284" s="39" t="s">
        <v>122</v>
      </c>
      <c r="D284" s="39">
        <v>2</v>
      </c>
      <c r="E284" s="40">
        <v>7.2</v>
      </c>
      <c r="F284" s="41">
        <v>24</v>
      </c>
      <c r="G284" s="42">
        <v>26</v>
      </c>
      <c r="H284" s="42">
        <v>28</v>
      </c>
      <c r="I284" s="42">
        <v>32</v>
      </c>
      <c r="J284" s="42">
        <v>46</v>
      </c>
      <c r="K284" s="42">
        <v>103</v>
      </c>
      <c r="L284" s="42">
        <v>236</v>
      </c>
      <c r="M284" s="42">
        <v>195</v>
      </c>
      <c r="N284" s="42">
        <v>167</v>
      </c>
      <c r="O284" s="42">
        <v>219</v>
      </c>
      <c r="P284" s="42">
        <v>220</v>
      </c>
      <c r="Q284" s="42">
        <v>203</v>
      </c>
      <c r="R284" s="42">
        <v>176</v>
      </c>
      <c r="S284" s="42">
        <v>162</v>
      </c>
      <c r="T284" s="42">
        <v>156</v>
      </c>
      <c r="U284" s="42">
        <v>150</v>
      </c>
      <c r="V284" s="42">
        <v>118</v>
      </c>
      <c r="W284" s="42">
        <v>95</v>
      </c>
      <c r="X284" s="42">
        <v>70</v>
      </c>
      <c r="Y284" s="42">
        <v>57</v>
      </c>
      <c r="Z284" s="42">
        <v>41</v>
      </c>
      <c r="AA284" s="42">
        <v>27</v>
      </c>
      <c r="AB284" s="42">
        <v>25</v>
      </c>
      <c r="AC284" s="43">
        <v>25</v>
      </c>
      <c r="AD284" s="44">
        <v>2599</v>
      </c>
    </row>
    <row r="285" spans="1:30" ht="14.25">
      <c r="A285" s="38"/>
      <c r="B285" s="39">
        <v>2022</v>
      </c>
      <c r="C285" s="39" t="s">
        <v>122</v>
      </c>
      <c r="D285" s="39">
        <v>3</v>
      </c>
      <c r="E285" s="40">
        <v>7.2</v>
      </c>
      <c r="F285" s="45">
        <v>25</v>
      </c>
      <c r="G285" s="46">
        <v>27</v>
      </c>
      <c r="H285" s="46">
        <v>28</v>
      </c>
      <c r="I285" s="46">
        <v>32</v>
      </c>
      <c r="J285" s="46">
        <v>47</v>
      </c>
      <c r="K285" s="46">
        <v>104</v>
      </c>
      <c r="L285" s="46">
        <v>239</v>
      </c>
      <c r="M285" s="46">
        <v>202</v>
      </c>
      <c r="N285" s="46">
        <v>176</v>
      </c>
      <c r="O285" s="46">
        <v>229</v>
      </c>
      <c r="P285" s="46">
        <v>231</v>
      </c>
      <c r="Q285" s="46">
        <v>215</v>
      </c>
      <c r="R285" s="46">
        <v>188</v>
      </c>
      <c r="S285" s="46">
        <v>175</v>
      </c>
      <c r="T285" s="46">
        <v>169</v>
      </c>
      <c r="U285" s="46">
        <v>164</v>
      </c>
      <c r="V285" s="46">
        <v>137</v>
      </c>
      <c r="W285" s="46">
        <v>116</v>
      </c>
      <c r="X285" s="46">
        <v>88</v>
      </c>
      <c r="Y285" s="46">
        <v>67</v>
      </c>
      <c r="Z285" s="46">
        <v>46</v>
      </c>
      <c r="AA285" s="46">
        <v>30</v>
      </c>
      <c r="AB285" s="46">
        <v>27</v>
      </c>
      <c r="AC285" s="47">
        <v>27</v>
      </c>
      <c r="AD285" s="48">
        <f>SUM(F285:AC285)</f>
        <v>2789</v>
      </c>
    </row>
    <row r="286" spans="1:30" ht="12.75">
      <c r="A286" s="38"/>
      <c r="B286" s="49"/>
      <c r="C286" s="39"/>
      <c r="D286" s="39"/>
      <c r="E286" s="40"/>
      <c r="F286" s="45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7"/>
      <c r="AD286" s="48"/>
    </row>
    <row r="287" spans="1:30" ht="12.75">
      <c r="A287" s="38"/>
      <c r="B287" s="49"/>
      <c r="C287" s="39"/>
      <c r="D287" s="39"/>
      <c r="E287" s="40"/>
      <c r="F287" s="45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7"/>
      <c r="AD287" s="48"/>
    </row>
    <row r="288" spans="1:30" ht="12.75">
      <c r="A288" s="38" t="s">
        <v>126</v>
      </c>
      <c r="B288" s="39">
        <v>2022</v>
      </c>
      <c r="C288" s="39" t="s">
        <v>127</v>
      </c>
      <c r="D288" s="39">
        <v>1</v>
      </c>
      <c r="E288" s="40">
        <v>55.8</v>
      </c>
      <c r="F288" s="41">
        <v>19</v>
      </c>
      <c r="G288" s="42">
        <v>20</v>
      </c>
      <c r="H288" s="42">
        <v>21</v>
      </c>
      <c r="I288" s="42">
        <v>23</v>
      </c>
      <c r="J288" s="42">
        <v>27</v>
      </c>
      <c r="K288" s="42">
        <v>48</v>
      </c>
      <c r="L288" s="42">
        <v>83</v>
      </c>
      <c r="M288" s="42">
        <v>84</v>
      </c>
      <c r="N288" s="42">
        <v>92</v>
      </c>
      <c r="O288" s="42">
        <v>118</v>
      </c>
      <c r="P288" s="42">
        <v>140</v>
      </c>
      <c r="Q288" s="42">
        <v>148</v>
      </c>
      <c r="R288" s="42">
        <v>144</v>
      </c>
      <c r="S288" s="42">
        <v>137</v>
      </c>
      <c r="T288" s="42">
        <v>142</v>
      </c>
      <c r="U288" s="42">
        <v>146</v>
      </c>
      <c r="V288" s="42">
        <v>134</v>
      </c>
      <c r="W288" s="42">
        <v>109</v>
      </c>
      <c r="X288" s="42">
        <v>78</v>
      </c>
      <c r="Y288" s="42">
        <v>64</v>
      </c>
      <c r="Z288" s="42">
        <v>60</v>
      </c>
      <c r="AA288" s="42">
        <v>40</v>
      </c>
      <c r="AB288" s="42">
        <v>27</v>
      </c>
      <c r="AC288" s="43">
        <v>22</v>
      </c>
      <c r="AD288" s="44">
        <v>1926</v>
      </c>
    </row>
    <row r="289" spans="1:30" ht="12.75">
      <c r="A289" s="38"/>
      <c r="B289" s="39">
        <v>2022</v>
      </c>
      <c r="C289" s="39" t="s">
        <v>127</v>
      </c>
      <c r="D289" s="39">
        <v>2</v>
      </c>
      <c r="E289" s="40">
        <v>55.8</v>
      </c>
      <c r="F289" s="41">
        <v>30</v>
      </c>
      <c r="G289" s="42">
        <v>32</v>
      </c>
      <c r="H289" s="42">
        <v>36</v>
      </c>
      <c r="I289" s="42">
        <v>42</v>
      </c>
      <c r="J289" s="42">
        <v>58</v>
      </c>
      <c r="K289" s="42">
        <v>121</v>
      </c>
      <c r="L289" s="42">
        <v>171</v>
      </c>
      <c r="M289" s="42">
        <v>138</v>
      </c>
      <c r="N289" s="42">
        <v>113</v>
      </c>
      <c r="O289" s="42">
        <v>121</v>
      </c>
      <c r="P289" s="42">
        <v>120</v>
      </c>
      <c r="Q289" s="42">
        <v>117</v>
      </c>
      <c r="R289" s="42">
        <v>107</v>
      </c>
      <c r="S289" s="42">
        <v>105</v>
      </c>
      <c r="T289" s="42">
        <v>104</v>
      </c>
      <c r="U289" s="42">
        <v>102</v>
      </c>
      <c r="V289" s="42">
        <v>91</v>
      </c>
      <c r="W289" s="42">
        <v>74</v>
      </c>
      <c r="X289" s="42">
        <v>59</v>
      </c>
      <c r="Y289" s="42">
        <v>57</v>
      </c>
      <c r="Z289" s="42">
        <v>53</v>
      </c>
      <c r="AA289" s="42">
        <v>40</v>
      </c>
      <c r="AB289" s="42">
        <v>30</v>
      </c>
      <c r="AC289" s="43">
        <v>26</v>
      </c>
      <c r="AD289" s="44">
        <v>1949</v>
      </c>
    </row>
    <row r="290" spans="1:30" ht="14.25">
      <c r="A290" s="38"/>
      <c r="B290" s="39">
        <v>2022</v>
      </c>
      <c r="C290" s="39" t="s">
        <v>127</v>
      </c>
      <c r="D290" s="39">
        <v>3</v>
      </c>
      <c r="E290" s="40">
        <v>55.8</v>
      </c>
      <c r="F290" s="45">
        <v>49</v>
      </c>
      <c r="G290" s="46">
        <v>52</v>
      </c>
      <c r="H290" s="46">
        <v>57</v>
      </c>
      <c r="I290" s="46">
        <v>65</v>
      </c>
      <c r="J290" s="46">
        <v>85</v>
      </c>
      <c r="K290" s="46">
        <v>169</v>
      </c>
      <c r="L290" s="46">
        <v>254</v>
      </c>
      <c r="M290" s="46">
        <v>222</v>
      </c>
      <c r="N290" s="46">
        <v>205</v>
      </c>
      <c r="O290" s="46">
        <v>239</v>
      </c>
      <c r="P290" s="46">
        <v>260</v>
      </c>
      <c r="Q290" s="46">
        <v>265</v>
      </c>
      <c r="R290" s="46">
        <v>251</v>
      </c>
      <c r="S290" s="46">
        <v>242</v>
      </c>
      <c r="T290" s="46">
        <v>246</v>
      </c>
      <c r="U290" s="46">
        <v>248</v>
      </c>
      <c r="V290" s="46">
        <v>225</v>
      </c>
      <c r="W290" s="46">
        <v>183</v>
      </c>
      <c r="X290" s="46">
        <v>137</v>
      </c>
      <c r="Y290" s="46">
        <v>121</v>
      </c>
      <c r="Z290" s="46">
        <v>113</v>
      </c>
      <c r="AA290" s="46">
        <v>80</v>
      </c>
      <c r="AB290" s="46">
        <v>57</v>
      </c>
      <c r="AC290" s="47">
        <v>48</v>
      </c>
      <c r="AD290" s="48">
        <f>SUM(F290:AC290)</f>
        <v>3873</v>
      </c>
    </row>
    <row r="291" spans="1:30" ht="12.75">
      <c r="A291" s="38"/>
      <c r="B291" s="49"/>
      <c r="C291" s="39"/>
      <c r="D291" s="39"/>
      <c r="E291" s="40"/>
      <c r="F291" s="45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7"/>
      <c r="AD291" s="48"/>
    </row>
    <row r="292" spans="1:30" ht="12.75">
      <c r="A292" s="38"/>
      <c r="B292" s="49"/>
      <c r="C292" s="39"/>
      <c r="D292" s="39"/>
      <c r="E292" s="40"/>
      <c r="F292" s="45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7"/>
      <c r="AD292" s="48"/>
    </row>
    <row r="293" spans="1:30" ht="12.75">
      <c r="A293" s="38" t="s">
        <v>128</v>
      </c>
      <c r="B293" s="39">
        <v>2022</v>
      </c>
      <c r="C293" s="39" t="s">
        <v>127</v>
      </c>
      <c r="D293" s="39">
        <v>1</v>
      </c>
      <c r="E293" s="40">
        <v>31.1</v>
      </c>
      <c r="F293" s="41">
        <v>27</v>
      </c>
      <c r="G293" s="42">
        <v>30</v>
      </c>
      <c r="H293" s="42">
        <v>32</v>
      </c>
      <c r="I293" s="42">
        <v>35</v>
      </c>
      <c r="J293" s="42">
        <v>48</v>
      </c>
      <c r="K293" s="42">
        <v>88</v>
      </c>
      <c r="L293" s="42">
        <v>158</v>
      </c>
      <c r="M293" s="42">
        <v>170</v>
      </c>
      <c r="N293" s="42">
        <v>179</v>
      </c>
      <c r="O293" s="42">
        <v>236</v>
      </c>
      <c r="P293" s="42">
        <v>266</v>
      </c>
      <c r="Q293" s="42">
        <v>261</v>
      </c>
      <c r="R293" s="42">
        <v>225</v>
      </c>
      <c r="S293" s="42">
        <v>206</v>
      </c>
      <c r="T293" s="42">
        <v>219</v>
      </c>
      <c r="U293" s="42">
        <v>221</v>
      </c>
      <c r="V293" s="42">
        <v>193</v>
      </c>
      <c r="W293" s="42">
        <v>130</v>
      </c>
      <c r="X293" s="42">
        <v>108</v>
      </c>
      <c r="Y293" s="42">
        <v>94</v>
      </c>
      <c r="Z293" s="42">
        <v>81</v>
      </c>
      <c r="AA293" s="42">
        <v>58</v>
      </c>
      <c r="AB293" s="42">
        <v>40</v>
      </c>
      <c r="AC293" s="43">
        <v>30</v>
      </c>
      <c r="AD293" s="44">
        <v>3134</v>
      </c>
    </row>
    <row r="294" spans="1:30" ht="12.75">
      <c r="A294" s="38"/>
      <c r="B294" s="39">
        <v>2022</v>
      </c>
      <c r="C294" s="39" t="s">
        <v>127</v>
      </c>
      <c r="D294" s="39">
        <v>2</v>
      </c>
      <c r="E294" s="40">
        <v>31.1</v>
      </c>
      <c r="F294" s="41">
        <v>31</v>
      </c>
      <c r="G294" s="42">
        <v>38</v>
      </c>
      <c r="H294" s="42">
        <v>39</v>
      </c>
      <c r="I294" s="42">
        <v>53</v>
      </c>
      <c r="J294" s="42">
        <v>66</v>
      </c>
      <c r="K294" s="42">
        <v>144</v>
      </c>
      <c r="L294" s="42">
        <v>228</v>
      </c>
      <c r="M294" s="42">
        <v>145</v>
      </c>
      <c r="N294" s="42">
        <v>112</v>
      </c>
      <c r="O294" s="42">
        <v>163</v>
      </c>
      <c r="P294" s="42">
        <v>175</v>
      </c>
      <c r="Q294" s="42">
        <v>164</v>
      </c>
      <c r="R294" s="42">
        <v>147</v>
      </c>
      <c r="S294" s="42">
        <v>147</v>
      </c>
      <c r="T294" s="42">
        <v>144</v>
      </c>
      <c r="U294" s="42">
        <v>133</v>
      </c>
      <c r="V294" s="42">
        <v>116</v>
      </c>
      <c r="W294" s="42">
        <v>79</v>
      </c>
      <c r="X294" s="42">
        <v>67</v>
      </c>
      <c r="Y294" s="42">
        <v>68</v>
      </c>
      <c r="Z294" s="42">
        <v>64</v>
      </c>
      <c r="AA294" s="42">
        <v>48</v>
      </c>
      <c r="AB294" s="42">
        <v>32</v>
      </c>
      <c r="AC294" s="43">
        <v>31</v>
      </c>
      <c r="AD294" s="44">
        <v>2434</v>
      </c>
    </row>
    <row r="295" spans="1:30" ht="14.25">
      <c r="A295" s="38"/>
      <c r="B295" s="39">
        <v>2022</v>
      </c>
      <c r="C295" s="39" t="s">
        <v>127</v>
      </c>
      <c r="D295" s="39">
        <v>3</v>
      </c>
      <c r="E295" s="40">
        <v>31.1</v>
      </c>
      <c r="F295" s="45">
        <v>58</v>
      </c>
      <c r="G295" s="46">
        <v>68</v>
      </c>
      <c r="H295" s="46">
        <v>71</v>
      </c>
      <c r="I295" s="46">
        <v>88</v>
      </c>
      <c r="J295" s="46">
        <v>114</v>
      </c>
      <c r="K295" s="46">
        <v>232</v>
      </c>
      <c r="L295" s="46">
        <v>386</v>
      </c>
      <c r="M295" s="46">
        <v>315</v>
      </c>
      <c r="N295" s="46">
        <v>291</v>
      </c>
      <c r="O295" s="46">
        <v>399</v>
      </c>
      <c r="P295" s="46">
        <v>441</v>
      </c>
      <c r="Q295" s="46">
        <v>425</v>
      </c>
      <c r="R295" s="46">
        <v>372</v>
      </c>
      <c r="S295" s="46">
        <v>353</v>
      </c>
      <c r="T295" s="46">
        <v>363</v>
      </c>
      <c r="U295" s="46">
        <v>354</v>
      </c>
      <c r="V295" s="46">
        <v>309</v>
      </c>
      <c r="W295" s="46">
        <v>209</v>
      </c>
      <c r="X295" s="46">
        <v>175</v>
      </c>
      <c r="Y295" s="46">
        <v>162</v>
      </c>
      <c r="Z295" s="46">
        <v>145</v>
      </c>
      <c r="AA295" s="46">
        <v>106</v>
      </c>
      <c r="AB295" s="46">
        <v>72</v>
      </c>
      <c r="AC295" s="47">
        <v>61</v>
      </c>
      <c r="AD295" s="48">
        <f>SUM(F295:AC295)</f>
        <v>5569</v>
      </c>
    </row>
    <row r="296" spans="1:30" ht="12.75">
      <c r="A296" s="38"/>
      <c r="B296" s="49"/>
      <c r="C296" s="39"/>
      <c r="D296" s="39"/>
      <c r="E296" s="40"/>
      <c r="F296" s="45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7"/>
      <c r="AD296" s="48"/>
    </row>
    <row r="297" spans="1:30" ht="12.75">
      <c r="A297" s="38"/>
      <c r="B297" s="49"/>
      <c r="C297" s="39"/>
      <c r="D297" s="39"/>
      <c r="E297" s="40"/>
      <c r="F297" s="45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7"/>
      <c r="AD297" s="48"/>
    </row>
    <row r="298" spans="1:30" ht="14.25">
      <c r="A298" s="38" t="s">
        <v>129</v>
      </c>
      <c r="B298" s="39">
        <v>2022</v>
      </c>
      <c r="C298" s="39" t="s">
        <v>127</v>
      </c>
      <c r="D298" s="39">
        <v>1</v>
      </c>
      <c r="E298" s="40">
        <v>37.217</v>
      </c>
      <c r="F298" s="41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3"/>
      <c r="AD298" s="44"/>
    </row>
    <row r="299" spans="1:30" ht="14.25">
      <c r="A299" s="38"/>
      <c r="B299" s="39">
        <v>2022</v>
      </c>
      <c r="C299" s="39" t="s">
        <v>127</v>
      </c>
      <c r="D299" s="39">
        <v>2</v>
      </c>
      <c r="E299" s="40">
        <v>37.217</v>
      </c>
      <c r="F299" s="41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3"/>
      <c r="AD299" s="44"/>
    </row>
    <row r="300" spans="1:30" ht="14.25">
      <c r="A300" s="38"/>
      <c r="B300" s="39">
        <v>2022</v>
      </c>
      <c r="C300" s="39" t="s">
        <v>127</v>
      </c>
      <c r="D300" s="39">
        <v>3</v>
      </c>
      <c r="E300" s="40">
        <v>37.217</v>
      </c>
      <c r="F300" s="45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6">
        <v>0</v>
      </c>
      <c r="V300" s="46">
        <v>0</v>
      </c>
      <c r="W300" s="46">
        <v>0</v>
      </c>
      <c r="X300" s="46">
        <v>0</v>
      </c>
      <c r="Y300" s="46">
        <v>0</v>
      </c>
      <c r="Z300" s="46">
        <v>0</v>
      </c>
      <c r="AA300" s="46">
        <v>0</v>
      </c>
      <c r="AB300" s="46">
        <v>0</v>
      </c>
      <c r="AC300" s="47">
        <v>0</v>
      </c>
      <c r="AD300" s="48">
        <v>0</v>
      </c>
    </row>
    <row r="301" spans="1:30" ht="12.75">
      <c r="A301" s="38"/>
      <c r="B301" s="49"/>
      <c r="C301" s="39"/>
      <c r="D301" s="39"/>
      <c r="E301" s="40"/>
      <c r="F301" s="45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7"/>
      <c r="AD301" s="48"/>
    </row>
    <row r="302" spans="1:30" ht="12.75">
      <c r="A302" s="38"/>
      <c r="B302" s="49"/>
      <c r="C302" s="39"/>
      <c r="D302" s="39"/>
      <c r="E302" s="40"/>
      <c r="F302" s="45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7"/>
      <c r="AD302" s="48"/>
    </row>
    <row r="303" spans="1:30" ht="12.75">
      <c r="A303" s="38" t="s">
        <v>130</v>
      </c>
      <c r="B303" s="39">
        <v>2022</v>
      </c>
      <c r="C303" s="39" t="s">
        <v>127</v>
      </c>
      <c r="D303" s="39">
        <v>1</v>
      </c>
      <c r="E303" s="40">
        <v>46.295</v>
      </c>
      <c r="F303" s="41">
        <v>20</v>
      </c>
      <c r="G303" s="42">
        <v>21</v>
      </c>
      <c r="H303" s="42">
        <v>21</v>
      </c>
      <c r="I303" s="42">
        <v>23</v>
      </c>
      <c r="J303" s="42">
        <v>30</v>
      </c>
      <c r="K303" s="42">
        <v>53</v>
      </c>
      <c r="L303" s="42">
        <v>94</v>
      </c>
      <c r="M303" s="42">
        <v>88</v>
      </c>
      <c r="N303" s="42">
        <v>93</v>
      </c>
      <c r="O303" s="42">
        <v>124</v>
      </c>
      <c r="P303" s="42">
        <v>147</v>
      </c>
      <c r="Q303" s="42">
        <v>155</v>
      </c>
      <c r="R303" s="42">
        <v>148</v>
      </c>
      <c r="S303" s="42">
        <v>143</v>
      </c>
      <c r="T303" s="42">
        <v>149</v>
      </c>
      <c r="U303" s="42">
        <v>157</v>
      </c>
      <c r="V303" s="42">
        <v>142</v>
      </c>
      <c r="W303" s="42">
        <v>110</v>
      </c>
      <c r="X303" s="42">
        <v>82</v>
      </c>
      <c r="Y303" s="42">
        <v>70</v>
      </c>
      <c r="Z303" s="42">
        <v>63</v>
      </c>
      <c r="AA303" s="42">
        <v>39</v>
      </c>
      <c r="AB303" s="42">
        <v>27</v>
      </c>
      <c r="AC303" s="43">
        <v>23</v>
      </c>
      <c r="AD303" s="44">
        <v>2021</v>
      </c>
    </row>
    <row r="304" spans="1:30" ht="12.75">
      <c r="A304" s="38"/>
      <c r="B304" s="39">
        <v>2022</v>
      </c>
      <c r="C304" s="39" t="s">
        <v>127</v>
      </c>
      <c r="D304" s="39">
        <v>2</v>
      </c>
      <c r="E304" s="40">
        <v>46.295</v>
      </c>
      <c r="F304" s="41">
        <v>16</v>
      </c>
      <c r="G304" s="42">
        <v>18</v>
      </c>
      <c r="H304" s="42">
        <v>19</v>
      </c>
      <c r="I304" s="42">
        <v>22</v>
      </c>
      <c r="J304" s="42">
        <v>30</v>
      </c>
      <c r="K304" s="42">
        <v>73</v>
      </c>
      <c r="L304" s="42">
        <v>135</v>
      </c>
      <c r="M304" s="42">
        <v>114</v>
      </c>
      <c r="N304" s="42">
        <v>85</v>
      </c>
      <c r="O304" s="42">
        <v>80</v>
      </c>
      <c r="P304" s="42">
        <v>76</v>
      </c>
      <c r="Q304" s="42">
        <v>72</v>
      </c>
      <c r="R304" s="42">
        <v>63</v>
      </c>
      <c r="S304" s="42">
        <v>64</v>
      </c>
      <c r="T304" s="42">
        <v>64</v>
      </c>
      <c r="U304" s="42">
        <v>62</v>
      </c>
      <c r="V304" s="42">
        <v>54</v>
      </c>
      <c r="W304" s="42">
        <v>45</v>
      </c>
      <c r="X304" s="42">
        <v>38</v>
      </c>
      <c r="Y304" s="42">
        <v>35</v>
      </c>
      <c r="Z304" s="42">
        <v>31</v>
      </c>
      <c r="AA304" s="42">
        <v>24</v>
      </c>
      <c r="AB304" s="42">
        <v>16</v>
      </c>
      <c r="AC304" s="43">
        <v>13</v>
      </c>
      <c r="AD304" s="44">
        <v>1245</v>
      </c>
    </row>
    <row r="305" spans="1:30" ht="14.25">
      <c r="A305" s="38"/>
      <c r="B305" s="39">
        <v>2022</v>
      </c>
      <c r="C305" s="39" t="s">
        <v>127</v>
      </c>
      <c r="D305" s="39">
        <v>3</v>
      </c>
      <c r="E305" s="40">
        <v>46.295</v>
      </c>
      <c r="F305" s="45">
        <v>36</v>
      </c>
      <c r="G305" s="46">
        <v>39</v>
      </c>
      <c r="H305" s="46">
        <v>40</v>
      </c>
      <c r="I305" s="46">
        <v>45</v>
      </c>
      <c r="J305" s="46">
        <v>60</v>
      </c>
      <c r="K305" s="46">
        <v>126</v>
      </c>
      <c r="L305" s="46">
        <v>229</v>
      </c>
      <c r="M305" s="46">
        <v>202</v>
      </c>
      <c r="N305" s="46">
        <v>178</v>
      </c>
      <c r="O305" s="46">
        <v>204</v>
      </c>
      <c r="P305" s="46">
        <v>223</v>
      </c>
      <c r="Q305" s="46">
        <v>227</v>
      </c>
      <c r="R305" s="46">
        <v>211</v>
      </c>
      <c r="S305" s="46">
        <v>207</v>
      </c>
      <c r="T305" s="46">
        <v>213</v>
      </c>
      <c r="U305" s="46">
        <v>219</v>
      </c>
      <c r="V305" s="46">
        <v>196</v>
      </c>
      <c r="W305" s="46">
        <v>155</v>
      </c>
      <c r="X305" s="46">
        <v>120</v>
      </c>
      <c r="Y305" s="46">
        <v>105</v>
      </c>
      <c r="Z305" s="46">
        <v>94</v>
      </c>
      <c r="AA305" s="46">
        <v>63</v>
      </c>
      <c r="AB305" s="46">
        <v>43</v>
      </c>
      <c r="AC305" s="47">
        <v>36</v>
      </c>
      <c r="AD305" s="48">
        <f>SUM(F305:AC305)</f>
        <v>3271</v>
      </c>
    </row>
    <row r="306" spans="1:30" ht="12.75">
      <c r="A306" s="38"/>
      <c r="B306" s="49"/>
      <c r="C306" s="39"/>
      <c r="D306" s="39"/>
      <c r="E306" s="40"/>
      <c r="F306" s="45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7"/>
      <c r="AD306" s="48"/>
    </row>
    <row r="307" spans="1:30" ht="12.75">
      <c r="A307" s="38"/>
      <c r="B307" s="49"/>
      <c r="C307" s="39"/>
      <c r="D307" s="39"/>
      <c r="E307" s="40"/>
      <c r="F307" s="45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7"/>
      <c r="AD307" s="48"/>
    </row>
    <row r="308" spans="1:30" ht="12.75">
      <c r="A308" s="38" t="s">
        <v>131</v>
      </c>
      <c r="B308" s="39">
        <v>2022</v>
      </c>
      <c r="C308" s="39" t="s">
        <v>127</v>
      </c>
      <c r="D308" s="39">
        <v>1</v>
      </c>
      <c r="E308" s="40">
        <v>58.8</v>
      </c>
      <c r="F308" s="41">
        <v>42</v>
      </c>
      <c r="G308" s="42">
        <v>45</v>
      </c>
      <c r="H308" s="42">
        <v>53</v>
      </c>
      <c r="I308" s="42">
        <v>59</v>
      </c>
      <c r="J308" s="42">
        <v>70</v>
      </c>
      <c r="K308" s="42">
        <v>150</v>
      </c>
      <c r="L308" s="42">
        <v>204</v>
      </c>
      <c r="M308" s="42">
        <v>158</v>
      </c>
      <c r="N308" s="42">
        <v>144</v>
      </c>
      <c r="O308" s="42">
        <v>178</v>
      </c>
      <c r="P308" s="42">
        <v>191</v>
      </c>
      <c r="Q308" s="42">
        <v>203</v>
      </c>
      <c r="R308" s="42">
        <v>201</v>
      </c>
      <c r="S308" s="42">
        <v>192</v>
      </c>
      <c r="T308" s="42">
        <v>195</v>
      </c>
      <c r="U308" s="42">
        <v>192</v>
      </c>
      <c r="V308" s="42">
        <v>172</v>
      </c>
      <c r="W308" s="42">
        <v>140</v>
      </c>
      <c r="X308" s="42">
        <v>107</v>
      </c>
      <c r="Y308" s="42">
        <v>100</v>
      </c>
      <c r="Z308" s="42">
        <v>97</v>
      </c>
      <c r="AA308" s="42">
        <v>69</v>
      </c>
      <c r="AB308" s="42">
        <v>50</v>
      </c>
      <c r="AC308" s="43">
        <v>43</v>
      </c>
      <c r="AD308" s="44">
        <v>3058</v>
      </c>
    </row>
    <row r="309" spans="1:30" ht="12.75">
      <c r="A309" s="38"/>
      <c r="B309" s="39">
        <v>2022</v>
      </c>
      <c r="C309" s="39" t="s">
        <v>127</v>
      </c>
      <c r="D309" s="39">
        <v>2</v>
      </c>
      <c r="E309" s="40">
        <v>58.8</v>
      </c>
      <c r="F309" s="41">
        <v>4</v>
      </c>
      <c r="G309" s="42">
        <v>4</v>
      </c>
      <c r="H309" s="42">
        <v>5</v>
      </c>
      <c r="I309" s="42">
        <v>6</v>
      </c>
      <c r="J309" s="42">
        <v>8</v>
      </c>
      <c r="K309" s="42">
        <v>24</v>
      </c>
      <c r="L309" s="42">
        <v>54</v>
      </c>
      <c r="M309" s="42">
        <v>48</v>
      </c>
      <c r="N309" s="42">
        <v>45</v>
      </c>
      <c r="O309" s="42">
        <v>44</v>
      </c>
      <c r="P309" s="42">
        <v>41</v>
      </c>
      <c r="Q309" s="42">
        <v>39</v>
      </c>
      <c r="R309" s="42">
        <v>35</v>
      </c>
      <c r="S309" s="42">
        <v>34</v>
      </c>
      <c r="T309" s="42">
        <v>36</v>
      </c>
      <c r="U309" s="42">
        <v>36</v>
      </c>
      <c r="V309" s="42">
        <v>38</v>
      </c>
      <c r="W309" s="42">
        <v>33</v>
      </c>
      <c r="X309" s="42">
        <v>21</v>
      </c>
      <c r="Y309" s="42">
        <v>17</v>
      </c>
      <c r="Z309" s="42">
        <v>12</v>
      </c>
      <c r="AA309" s="42">
        <v>6</v>
      </c>
      <c r="AB309" s="42">
        <v>4</v>
      </c>
      <c r="AC309" s="43">
        <v>3</v>
      </c>
      <c r="AD309" s="44">
        <v>597</v>
      </c>
    </row>
    <row r="310" spans="1:30" ht="14.25">
      <c r="A310" s="38"/>
      <c r="B310" s="39">
        <v>2022</v>
      </c>
      <c r="C310" s="39" t="s">
        <v>127</v>
      </c>
      <c r="D310" s="39">
        <v>3</v>
      </c>
      <c r="E310" s="40">
        <v>58.8</v>
      </c>
      <c r="F310" s="45">
        <v>46</v>
      </c>
      <c r="G310" s="46">
        <v>49</v>
      </c>
      <c r="H310" s="46">
        <v>58</v>
      </c>
      <c r="I310" s="46">
        <v>65</v>
      </c>
      <c r="J310" s="46">
        <v>78</v>
      </c>
      <c r="K310" s="46">
        <v>174</v>
      </c>
      <c r="L310" s="46">
        <v>258</v>
      </c>
      <c r="M310" s="46">
        <v>206</v>
      </c>
      <c r="N310" s="46">
        <v>189</v>
      </c>
      <c r="O310" s="46">
        <v>222</v>
      </c>
      <c r="P310" s="46">
        <v>232</v>
      </c>
      <c r="Q310" s="46">
        <v>242</v>
      </c>
      <c r="R310" s="46">
        <v>236</v>
      </c>
      <c r="S310" s="46">
        <v>226</v>
      </c>
      <c r="T310" s="46">
        <v>231</v>
      </c>
      <c r="U310" s="46">
        <v>228</v>
      </c>
      <c r="V310" s="46">
        <v>210</v>
      </c>
      <c r="W310" s="46">
        <v>173</v>
      </c>
      <c r="X310" s="46">
        <v>128</v>
      </c>
      <c r="Y310" s="46">
        <v>117</v>
      </c>
      <c r="Z310" s="46">
        <v>109</v>
      </c>
      <c r="AA310" s="46">
        <v>75</v>
      </c>
      <c r="AB310" s="46">
        <v>54</v>
      </c>
      <c r="AC310" s="47">
        <v>46</v>
      </c>
      <c r="AD310" s="48">
        <f>SUM(F310:AC310)</f>
        <v>3652</v>
      </c>
    </row>
    <row r="311" spans="1:30" ht="12.75">
      <c r="A311" s="38"/>
      <c r="B311" s="49"/>
      <c r="C311" s="39"/>
      <c r="D311" s="39"/>
      <c r="E311" s="40"/>
      <c r="F311" s="45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7"/>
      <c r="AD311" s="48"/>
    </row>
    <row r="312" spans="1:30" ht="12.75">
      <c r="A312" s="38"/>
      <c r="B312" s="49"/>
      <c r="C312" s="39"/>
      <c r="D312" s="39"/>
      <c r="E312" s="40"/>
      <c r="F312" s="45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7"/>
      <c r="AD312" s="48"/>
    </row>
    <row r="313" spans="1:30" ht="12.75">
      <c r="A313" s="38" t="s">
        <v>132</v>
      </c>
      <c r="B313" s="39">
        <v>2022</v>
      </c>
      <c r="C313" s="39" t="s">
        <v>133</v>
      </c>
      <c r="D313" s="39">
        <v>1</v>
      </c>
      <c r="E313" s="40" t="s">
        <v>134</v>
      </c>
      <c r="F313" s="41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3"/>
      <c r="AD313" s="44"/>
    </row>
    <row r="314" spans="1:30" ht="12.75">
      <c r="A314" s="38"/>
      <c r="B314" s="39">
        <v>2022</v>
      </c>
      <c r="C314" s="39" t="s">
        <v>133</v>
      </c>
      <c r="D314" s="39">
        <v>2</v>
      </c>
      <c r="E314" s="40" t="s">
        <v>134</v>
      </c>
      <c r="F314" s="45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7"/>
      <c r="AD314" s="48"/>
    </row>
    <row r="315" spans="1:30" ht="12.75">
      <c r="A315" s="38"/>
      <c r="B315" s="39">
        <v>2022</v>
      </c>
      <c r="C315" s="39" t="s">
        <v>133</v>
      </c>
      <c r="D315" s="39">
        <v>3</v>
      </c>
      <c r="E315" s="40" t="s">
        <v>134</v>
      </c>
      <c r="F315" s="45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46">
        <v>0</v>
      </c>
      <c r="V315" s="46">
        <v>0</v>
      </c>
      <c r="W315" s="46">
        <v>0</v>
      </c>
      <c r="X315" s="46">
        <v>0</v>
      </c>
      <c r="Y315" s="46">
        <v>0</v>
      </c>
      <c r="Z315" s="46">
        <v>0</v>
      </c>
      <c r="AA315" s="46">
        <v>0</v>
      </c>
      <c r="AB315" s="46">
        <v>0</v>
      </c>
      <c r="AC315" s="47">
        <v>0</v>
      </c>
      <c r="AD315" s="48">
        <v>0</v>
      </c>
    </row>
    <row r="316" spans="1:30" ht="12.75">
      <c r="A316" s="38"/>
      <c r="B316" s="49"/>
      <c r="C316" s="39"/>
      <c r="D316" s="39"/>
      <c r="E316" s="40"/>
      <c r="F316" s="45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7"/>
      <c r="AD316" s="48"/>
    </row>
    <row r="317" spans="1:30" ht="12.75">
      <c r="A317" s="38"/>
      <c r="B317" s="49"/>
      <c r="C317" s="39"/>
      <c r="D317" s="39"/>
      <c r="E317" s="40"/>
      <c r="F317" s="45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7"/>
      <c r="AD317" s="48"/>
    </row>
    <row r="318" spans="1:30" ht="12.75">
      <c r="A318" s="38" t="s">
        <v>135</v>
      </c>
      <c r="B318" s="39">
        <v>2022</v>
      </c>
      <c r="C318" s="39" t="s">
        <v>133</v>
      </c>
      <c r="D318" s="39">
        <v>1</v>
      </c>
      <c r="E318" s="40">
        <v>6.94</v>
      </c>
      <c r="F318" s="41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3"/>
      <c r="AD318" s="44"/>
    </row>
    <row r="319" spans="1:30" ht="12.75">
      <c r="A319" s="38"/>
      <c r="B319" s="39">
        <v>2022</v>
      </c>
      <c r="C319" s="39" t="s">
        <v>133</v>
      </c>
      <c r="D319" s="39">
        <v>2</v>
      </c>
      <c r="E319" s="40">
        <v>6.94</v>
      </c>
      <c r="F319" s="41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3"/>
      <c r="AD319" s="44"/>
    </row>
    <row r="320" spans="1:30" ht="12.75">
      <c r="A320" s="38"/>
      <c r="B320" s="39">
        <v>2022</v>
      </c>
      <c r="C320" s="39" t="s">
        <v>133</v>
      </c>
      <c r="D320" s="39">
        <v>3</v>
      </c>
      <c r="E320" s="40">
        <v>6.94</v>
      </c>
      <c r="F320" s="45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0</v>
      </c>
      <c r="U320" s="46">
        <v>0</v>
      </c>
      <c r="V320" s="46">
        <v>0</v>
      </c>
      <c r="W320" s="46">
        <v>0</v>
      </c>
      <c r="X320" s="46">
        <v>0</v>
      </c>
      <c r="Y320" s="46">
        <v>0</v>
      </c>
      <c r="Z320" s="46">
        <v>0</v>
      </c>
      <c r="AA320" s="46">
        <v>0</v>
      </c>
      <c r="AB320" s="46">
        <v>0</v>
      </c>
      <c r="AC320" s="47">
        <v>0</v>
      </c>
      <c r="AD320" s="48">
        <v>0</v>
      </c>
    </row>
    <row r="321" spans="1:30" ht="12.75">
      <c r="A321" s="38"/>
      <c r="B321" s="49"/>
      <c r="C321" s="39"/>
      <c r="D321" s="39"/>
      <c r="E321" s="40"/>
      <c r="F321" s="45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7"/>
      <c r="AD321" s="48"/>
    </row>
    <row r="322" spans="1:30" ht="12.75">
      <c r="A322" s="38"/>
      <c r="B322" s="49"/>
      <c r="C322" s="39"/>
      <c r="D322" s="39"/>
      <c r="E322" s="40"/>
      <c r="F322" s="45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7"/>
      <c r="AD322" s="48"/>
    </row>
    <row r="323" spans="1:30" ht="12.75">
      <c r="A323" s="38" t="s">
        <v>136</v>
      </c>
      <c r="B323" s="39">
        <v>2022</v>
      </c>
      <c r="C323" s="39" t="s">
        <v>133</v>
      </c>
      <c r="D323" s="39">
        <v>1</v>
      </c>
      <c r="E323" s="40">
        <v>25.15</v>
      </c>
      <c r="F323" s="41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3"/>
      <c r="AD323" s="44"/>
    </row>
    <row r="324" spans="1:30" ht="12.75">
      <c r="A324" s="38"/>
      <c r="B324" s="39">
        <v>2022</v>
      </c>
      <c r="C324" s="39" t="s">
        <v>133</v>
      </c>
      <c r="D324" s="39">
        <v>2</v>
      </c>
      <c r="E324" s="40">
        <v>25.15</v>
      </c>
      <c r="F324" s="41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3"/>
      <c r="AD324" s="44"/>
    </row>
    <row r="325" spans="1:30" ht="12.75">
      <c r="A325" s="38"/>
      <c r="B325" s="39">
        <v>2022</v>
      </c>
      <c r="C325" s="39" t="s">
        <v>133</v>
      </c>
      <c r="D325" s="39">
        <v>3</v>
      </c>
      <c r="E325" s="40">
        <v>25.15</v>
      </c>
      <c r="F325" s="45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46">
        <v>0</v>
      </c>
      <c r="V325" s="46">
        <v>0</v>
      </c>
      <c r="W325" s="46">
        <v>0</v>
      </c>
      <c r="X325" s="46">
        <v>0</v>
      </c>
      <c r="Y325" s="46">
        <v>0</v>
      </c>
      <c r="Z325" s="46">
        <v>0</v>
      </c>
      <c r="AA325" s="46">
        <v>0</v>
      </c>
      <c r="AB325" s="46">
        <v>0</v>
      </c>
      <c r="AC325" s="47">
        <v>0</v>
      </c>
      <c r="AD325" s="48">
        <v>0</v>
      </c>
    </row>
    <row r="326" spans="1:30" ht="12.75">
      <c r="A326" s="38"/>
      <c r="B326" s="49"/>
      <c r="C326" s="39"/>
      <c r="D326" s="39"/>
      <c r="E326" s="40"/>
      <c r="F326" s="45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7"/>
      <c r="AD326" s="48"/>
    </row>
    <row r="327" spans="1:30" ht="12.75">
      <c r="A327" s="38"/>
      <c r="B327" s="49"/>
      <c r="C327" s="39"/>
      <c r="D327" s="39"/>
      <c r="E327" s="40"/>
      <c r="F327" s="45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7"/>
      <c r="AD327" s="48"/>
    </row>
    <row r="328" spans="1:30" ht="12.75">
      <c r="A328" s="38" t="s">
        <v>137</v>
      </c>
      <c r="B328" s="39">
        <v>2022</v>
      </c>
      <c r="C328" s="39" t="s">
        <v>133</v>
      </c>
      <c r="D328" s="39">
        <v>1</v>
      </c>
      <c r="E328" s="40">
        <v>21.76</v>
      </c>
      <c r="F328" s="41">
        <v>3</v>
      </c>
      <c r="G328" s="42">
        <v>2</v>
      </c>
      <c r="H328" s="42">
        <v>3</v>
      </c>
      <c r="I328" s="42">
        <v>3</v>
      </c>
      <c r="J328" s="42">
        <v>4</v>
      </c>
      <c r="K328" s="42">
        <v>10</v>
      </c>
      <c r="L328" s="42">
        <v>21</v>
      </c>
      <c r="M328" s="42">
        <v>42</v>
      </c>
      <c r="N328" s="42">
        <v>52</v>
      </c>
      <c r="O328" s="42">
        <v>42</v>
      </c>
      <c r="P328" s="42">
        <v>43</v>
      </c>
      <c r="Q328" s="42">
        <v>43</v>
      </c>
      <c r="R328" s="42">
        <v>40</v>
      </c>
      <c r="S328" s="42">
        <v>39</v>
      </c>
      <c r="T328" s="42">
        <v>44</v>
      </c>
      <c r="U328" s="42">
        <v>49</v>
      </c>
      <c r="V328" s="42">
        <v>56</v>
      </c>
      <c r="W328" s="42">
        <v>52</v>
      </c>
      <c r="X328" s="42">
        <v>46</v>
      </c>
      <c r="Y328" s="42">
        <v>37</v>
      </c>
      <c r="Z328" s="42">
        <v>21</v>
      </c>
      <c r="AA328" s="42">
        <v>8</v>
      </c>
      <c r="AB328" s="42">
        <v>6</v>
      </c>
      <c r="AC328" s="43">
        <v>5</v>
      </c>
      <c r="AD328" s="44">
        <v>670</v>
      </c>
    </row>
    <row r="329" spans="1:30" ht="12.75">
      <c r="A329" s="38"/>
      <c r="B329" s="39">
        <v>2022</v>
      </c>
      <c r="C329" s="39" t="s">
        <v>133</v>
      </c>
      <c r="D329" s="39">
        <v>2</v>
      </c>
      <c r="E329" s="40">
        <v>21.76</v>
      </c>
      <c r="F329" s="41">
        <v>9</v>
      </c>
      <c r="G329" s="42">
        <v>10</v>
      </c>
      <c r="H329" s="42">
        <v>9</v>
      </c>
      <c r="I329" s="42">
        <v>11</v>
      </c>
      <c r="J329" s="42">
        <v>23</v>
      </c>
      <c r="K329" s="42">
        <v>58</v>
      </c>
      <c r="L329" s="42">
        <v>120</v>
      </c>
      <c r="M329" s="42">
        <v>126</v>
      </c>
      <c r="N329" s="42">
        <v>111</v>
      </c>
      <c r="O329" s="42">
        <v>141</v>
      </c>
      <c r="P329" s="42">
        <v>129</v>
      </c>
      <c r="Q329" s="42">
        <v>112</v>
      </c>
      <c r="R329" s="42">
        <v>98</v>
      </c>
      <c r="S329" s="42">
        <v>92</v>
      </c>
      <c r="T329" s="42">
        <v>86</v>
      </c>
      <c r="U329" s="42">
        <v>77</v>
      </c>
      <c r="V329" s="42">
        <v>65</v>
      </c>
      <c r="W329" s="42">
        <v>49</v>
      </c>
      <c r="X329" s="42">
        <v>36</v>
      </c>
      <c r="Y329" s="42">
        <v>32</v>
      </c>
      <c r="Z329" s="42">
        <v>20</v>
      </c>
      <c r="AA329" s="42">
        <v>17</v>
      </c>
      <c r="AB329" s="42">
        <v>12</v>
      </c>
      <c r="AC329" s="43">
        <v>8</v>
      </c>
      <c r="AD329" s="44">
        <v>1452</v>
      </c>
    </row>
    <row r="330" spans="1:30" ht="14.25">
      <c r="A330" s="38"/>
      <c r="B330" s="39">
        <v>2022</v>
      </c>
      <c r="C330" s="39" t="s">
        <v>133</v>
      </c>
      <c r="D330" s="39">
        <v>3</v>
      </c>
      <c r="E330" s="40">
        <v>21.76</v>
      </c>
      <c r="F330" s="45">
        <v>12</v>
      </c>
      <c r="G330" s="46">
        <v>12</v>
      </c>
      <c r="H330" s="46">
        <v>12</v>
      </c>
      <c r="I330" s="46">
        <v>14</v>
      </c>
      <c r="J330" s="46">
        <v>27</v>
      </c>
      <c r="K330" s="46">
        <v>68</v>
      </c>
      <c r="L330" s="46">
        <v>141</v>
      </c>
      <c r="M330" s="46">
        <v>168</v>
      </c>
      <c r="N330" s="46">
        <v>163</v>
      </c>
      <c r="O330" s="46">
        <v>183</v>
      </c>
      <c r="P330" s="46">
        <v>172</v>
      </c>
      <c r="Q330" s="46">
        <v>155</v>
      </c>
      <c r="R330" s="46">
        <v>138</v>
      </c>
      <c r="S330" s="46">
        <v>131</v>
      </c>
      <c r="T330" s="46">
        <v>130</v>
      </c>
      <c r="U330" s="46">
        <v>126</v>
      </c>
      <c r="V330" s="46">
        <v>121</v>
      </c>
      <c r="W330" s="46">
        <v>101</v>
      </c>
      <c r="X330" s="46">
        <v>82</v>
      </c>
      <c r="Y330" s="46">
        <v>69</v>
      </c>
      <c r="Z330" s="46">
        <v>41</v>
      </c>
      <c r="AA330" s="46">
        <v>25</v>
      </c>
      <c r="AB330" s="46">
        <v>18</v>
      </c>
      <c r="AC330" s="47">
        <v>13</v>
      </c>
      <c r="AD330" s="48">
        <f>SUM(F330:AC330)</f>
        <v>2122</v>
      </c>
    </row>
    <row r="331" spans="1:30" ht="12.75">
      <c r="A331" s="38"/>
      <c r="B331" s="49"/>
      <c r="C331" s="39"/>
      <c r="D331" s="39"/>
      <c r="E331" s="40"/>
      <c r="F331" s="45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7"/>
      <c r="AD331" s="48"/>
    </row>
    <row r="332" spans="1:30" ht="12.75">
      <c r="A332" s="38"/>
      <c r="B332" s="49"/>
      <c r="C332" s="39"/>
      <c r="D332" s="39"/>
      <c r="E332" s="40"/>
      <c r="F332" s="45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7"/>
      <c r="AD332" s="48"/>
    </row>
    <row r="333" spans="1:30" ht="12.75">
      <c r="A333" s="38" t="s">
        <v>138</v>
      </c>
      <c r="B333" s="39">
        <v>2022</v>
      </c>
      <c r="C333" s="39" t="s">
        <v>139</v>
      </c>
      <c r="D333" s="39">
        <v>1</v>
      </c>
      <c r="E333" s="40">
        <v>20.55</v>
      </c>
      <c r="F333" s="41">
        <v>1</v>
      </c>
      <c r="G333" s="42">
        <v>1</v>
      </c>
      <c r="H333" s="42">
        <v>0</v>
      </c>
      <c r="I333" s="42">
        <v>1</v>
      </c>
      <c r="J333" s="42">
        <v>2</v>
      </c>
      <c r="K333" s="42">
        <v>6</v>
      </c>
      <c r="L333" s="42">
        <v>18</v>
      </c>
      <c r="M333" s="42">
        <v>46</v>
      </c>
      <c r="N333" s="42">
        <v>46</v>
      </c>
      <c r="O333" s="42">
        <v>40</v>
      </c>
      <c r="P333" s="42">
        <v>43</v>
      </c>
      <c r="Q333" s="42">
        <v>39</v>
      </c>
      <c r="R333" s="42">
        <v>38</v>
      </c>
      <c r="S333" s="42">
        <v>31</v>
      </c>
      <c r="T333" s="42">
        <v>38</v>
      </c>
      <c r="U333" s="42">
        <v>40</v>
      </c>
      <c r="V333" s="42">
        <v>42</v>
      </c>
      <c r="W333" s="42">
        <v>27</v>
      </c>
      <c r="X333" s="42">
        <v>19</v>
      </c>
      <c r="Y333" s="42">
        <v>14</v>
      </c>
      <c r="Z333" s="42">
        <v>8</v>
      </c>
      <c r="AA333" s="42">
        <v>5</v>
      </c>
      <c r="AB333" s="42">
        <v>2</v>
      </c>
      <c r="AC333" s="43">
        <v>2</v>
      </c>
      <c r="AD333" s="44">
        <v>509</v>
      </c>
    </row>
    <row r="334" spans="1:30" ht="12.75">
      <c r="A334" s="38"/>
      <c r="B334" s="39">
        <v>2022</v>
      </c>
      <c r="C334" s="39" t="s">
        <v>139</v>
      </c>
      <c r="D334" s="39">
        <v>2</v>
      </c>
      <c r="E334" s="40">
        <v>20.55</v>
      </c>
      <c r="F334" s="41">
        <v>13</v>
      </c>
      <c r="G334" s="42">
        <v>16</v>
      </c>
      <c r="H334" s="42">
        <v>19</v>
      </c>
      <c r="I334" s="42">
        <v>22</v>
      </c>
      <c r="J334" s="42">
        <v>40</v>
      </c>
      <c r="K334" s="42">
        <v>126</v>
      </c>
      <c r="L334" s="42">
        <v>216</v>
      </c>
      <c r="M334" s="42">
        <v>213</v>
      </c>
      <c r="N334" s="42">
        <v>158</v>
      </c>
      <c r="O334" s="42">
        <v>219</v>
      </c>
      <c r="P334" s="42">
        <v>223</v>
      </c>
      <c r="Q334" s="42">
        <v>220</v>
      </c>
      <c r="R334" s="42">
        <v>217</v>
      </c>
      <c r="S334" s="42">
        <v>204</v>
      </c>
      <c r="T334" s="42">
        <v>205</v>
      </c>
      <c r="U334" s="42">
        <v>222</v>
      </c>
      <c r="V334" s="42">
        <v>209</v>
      </c>
      <c r="W334" s="42">
        <v>150</v>
      </c>
      <c r="X334" s="42">
        <v>108</v>
      </c>
      <c r="Y334" s="42">
        <v>77</v>
      </c>
      <c r="Z334" s="42">
        <v>69</v>
      </c>
      <c r="AA334" s="42">
        <v>49</v>
      </c>
      <c r="AB334" s="42">
        <v>28</v>
      </c>
      <c r="AC334" s="43">
        <v>22</v>
      </c>
      <c r="AD334" s="44">
        <v>3046</v>
      </c>
    </row>
    <row r="335" spans="1:30" ht="14.25">
      <c r="A335" s="38"/>
      <c r="B335" s="39">
        <v>2022</v>
      </c>
      <c r="C335" s="39" t="s">
        <v>139</v>
      </c>
      <c r="D335" s="39">
        <v>3</v>
      </c>
      <c r="E335" s="40">
        <v>20.55</v>
      </c>
      <c r="F335" s="45">
        <v>14</v>
      </c>
      <c r="G335" s="46">
        <v>17</v>
      </c>
      <c r="H335" s="46">
        <v>19</v>
      </c>
      <c r="I335" s="46">
        <v>23</v>
      </c>
      <c r="J335" s="46">
        <v>42</v>
      </c>
      <c r="K335" s="46">
        <v>132</v>
      </c>
      <c r="L335" s="46">
        <v>234</v>
      </c>
      <c r="M335" s="46">
        <v>259</v>
      </c>
      <c r="N335" s="46">
        <v>204</v>
      </c>
      <c r="O335" s="46">
        <v>259</v>
      </c>
      <c r="P335" s="46">
        <v>266</v>
      </c>
      <c r="Q335" s="46">
        <v>259</v>
      </c>
      <c r="R335" s="46">
        <v>255</v>
      </c>
      <c r="S335" s="46">
        <v>235</v>
      </c>
      <c r="T335" s="46">
        <v>243</v>
      </c>
      <c r="U335" s="46">
        <v>262</v>
      </c>
      <c r="V335" s="46">
        <v>251</v>
      </c>
      <c r="W335" s="46">
        <v>177</v>
      </c>
      <c r="X335" s="46">
        <v>127</v>
      </c>
      <c r="Y335" s="46">
        <v>91</v>
      </c>
      <c r="Z335" s="46">
        <v>77</v>
      </c>
      <c r="AA335" s="46">
        <v>54</v>
      </c>
      <c r="AB335" s="46">
        <v>30</v>
      </c>
      <c r="AC335" s="47">
        <v>24</v>
      </c>
      <c r="AD335" s="48">
        <f>SUM(F335:AC335)</f>
        <v>3554</v>
      </c>
    </row>
    <row r="336" spans="1:30" ht="12.75">
      <c r="A336" s="38"/>
      <c r="B336" s="49"/>
      <c r="C336" s="39"/>
      <c r="D336" s="39"/>
      <c r="E336" s="40"/>
      <c r="F336" s="45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7"/>
      <c r="AD336" s="48"/>
    </row>
    <row r="337" spans="1:30" ht="12.75">
      <c r="A337" s="38"/>
      <c r="B337" s="49"/>
      <c r="C337" s="39"/>
      <c r="D337" s="39"/>
      <c r="E337" s="40"/>
      <c r="F337" s="45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7"/>
      <c r="AD337" s="48"/>
    </row>
    <row r="338" spans="1:30" ht="12.75">
      <c r="A338" s="38" t="s">
        <v>140</v>
      </c>
      <c r="B338" s="39">
        <v>2022</v>
      </c>
      <c r="C338" s="39" t="s">
        <v>97</v>
      </c>
      <c r="D338" s="39">
        <v>1</v>
      </c>
      <c r="E338" s="40">
        <v>21.5</v>
      </c>
      <c r="F338" s="41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3"/>
      <c r="AD338" s="44"/>
    </row>
    <row r="339" spans="1:30" ht="12.75">
      <c r="A339" s="38"/>
      <c r="B339" s="39">
        <v>2022</v>
      </c>
      <c r="C339" s="39" t="s">
        <v>97</v>
      </c>
      <c r="D339" s="39">
        <v>2</v>
      </c>
      <c r="E339" s="40">
        <v>21.5</v>
      </c>
      <c r="F339" s="41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3"/>
      <c r="AD339" s="44"/>
    </row>
    <row r="340" spans="1:30" ht="12.75">
      <c r="A340" s="38"/>
      <c r="B340" s="39">
        <v>2022</v>
      </c>
      <c r="C340" s="39" t="s">
        <v>97</v>
      </c>
      <c r="D340" s="39">
        <v>3</v>
      </c>
      <c r="E340" s="40">
        <v>21.5</v>
      </c>
      <c r="F340" s="45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0</v>
      </c>
      <c r="U340" s="46">
        <v>0</v>
      </c>
      <c r="V340" s="46">
        <v>0</v>
      </c>
      <c r="W340" s="46">
        <v>0</v>
      </c>
      <c r="X340" s="46">
        <v>0</v>
      </c>
      <c r="Y340" s="46">
        <v>0</v>
      </c>
      <c r="Z340" s="46">
        <v>0</v>
      </c>
      <c r="AA340" s="46">
        <v>0</v>
      </c>
      <c r="AB340" s="46">
        <v>0</v>
      </c>
      <c r="AC340" s="47">
        <v>0</v>
      </c>
      <c r="AD340" s="48">
        <v>0</v>
      </c>
    </row>
    <row r="341" spans="1:30" ht="12.75">
      <c r="A341" s="38"/>
      <c r="B341" s="49"/>
      <c r="C341" s="39"/>
      <c r="D341" s="39"/>
      <c r="E341" s="40"/>
      <c r="F341" s="45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7"/>
      <c r="AD341" s="48"/>
    </row>
    <row r="342" spans="1:30" ht="12.75">
      <c r="A342" s="38"/>
      <c r="B342" s="49"/>
      <c r="C342" s="39"/>
      <c r="D342" s="39"/>
      <c r="E342" s="40"/>
      <c r="F342" s="45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7"/>
      <c r="AD342" s="48"/>
    </row>
    <row r="343" spans="1:30" ht="12.75">
      <c r="A343" s="38" t="s">
        <v>141</v>
      </c>
      <c r="B343" s="39">
        <v>2022</v>
      </c>
      <c r="C343" s="39" t="s">
        <v>97</v>
      </c>
      <c r="D343" s="39">
        <v>1</v>
      </c>
      <c r="E343" s="40">
        <v>7.45</v>
      </c>
      <c r="F343" s="41">
        <v>25</v>
      </c>
      <c r="G343" s="42">
        <v>26</v>
      </c>
      <c r="H343" s="42">
        <v>28</v>
      </c>
      <c r="I343" s="42">
        <v>39</v>
      </c>
      <c r="J343" s="42">
        <v>66</v>
      </c>
      <c r="K343" s="42">
        <v>155</v>
      </c>
      <c r="L343" s="42">
        <v>275</v>
      </c>
      <c r="M343" s="42">
        <v>301</v>
      </c>
      <c r="N343" s="42">
        <v>308</v>
      </c>
      <c r="O343" s="42">
        <v>392</v>
      </c>
      <c r="P343" s="42">
        <v>384</v>
      </c>
      <c r="Q343" s="42">
        <v>372</v>
      </c>
      <c r="R343" s="42">
        <v>322</v>
      </c>
      <c r="S343" s="42">
        <v>319</v>
      </c>
      <c r="T343" s="42">
        <v>356</v>
      </c>
      <c r="U343" s="42">
        <v>328</v>
      </c>
      <c r="V343" s="42">
        <v>258</v>
      </c>
      <c r="W343" s="42">
        <v>182</v>
      </c>
      <c r="X343" s="42">
        <v>134</v>
      </c>
      <c r="Y343" s="42">
        <v>102</v>
      </c>
      <c r="Z343" s="42">
        <v>76</v>
      </c>
      <c r="AA343" s="42">
        <v>50</v>
      </c>
      <c r="AB343" s="42">
        <v>36</v>
      </c>
      <c r="AC343" s="43">
        <v>29</v>
      </c>
      <c r="AD343" s="44">
        <v>4565</v>
      </c>
    </row>
    <row r="344" spans="1:30" ht="12.75">
      <c r="A344" s="38"/>
      <c r="B344" s="39">
        <v>2022</v>
      </c>
      <c r="C344" s="39" t="s">
        <v>97</v>
      </c>
      <c r="D344" s="39">
        <v>2</v>
      </c>
      <c r="E344" s="40">
        <v>7.45</v>
      </c>
      <c r="F344" s="41">
        <v>28</v>
      </c>
      <c r="G344" s="42">
        <v>27</v>
      </c>
      <c r="H344" s="42">
        <v>33</v>
      </c>
      <c r="I344" s="42">
        <v>50</v>
      </c>
      <c r="J344" s="42">
        <v>83</v>
      </c>
      <c r="K344" s="42">
        <v>136</v>
      </c>
      <c r="L344" s="42">
        <v>243</v>
      </c>
      <c r="M344" s="42">
        <v>319</v>
      </c>
      <c r="N344" s="42">
        <v>317</v>
      </c>
      <c r="O344" s="42">
        <v>379</v>
      </c>
      <c r="P344" s="42">
        <v>358</v>
      </c>
      <c r="Q344" s="42">
        <v>338</v>
      </c>
      <c r="R344" s="42">
        <v>293</v>
      </c>
      <c r="S344" s="42">
        <v>277</v>
      </c>
      <c r="T344" s="42">
        <v>301</v>
      </c>
      <c r="U344" s="42">
        <v>300</v>
      </c>
      <c r="V344" s="42">
        <v>239</v>
      </c>
      <c r="W344" s="42">
        <v>152</v>
      </c>
      <c r="X344" s="42">
        <v>100</v>
      </c>
      <c r="Y344" s="42">
        <v>83</v>
      </c>
      <c r="Z344" s="42">
        <v>51</v>
      </c>
      <c r="AA344" s="42">
        <v>38</v>
      </c>
      <c r="AB344" s="42">
        <v>32</v>
      </c>
      <c r="AC344" s="43">
        <v>34</v>
      </c>
      <c r="AD344" s="44">
        <v>4211</v>
      </c>
    </row>
    <row r="345" spans="1:30" ht="14.25">
      <c r="A345" s="38"/>
      <c r="B345" s="39">
        <v>2022</v>
      </c>
      <c r="C345" s="39" t="s">
        <v>97</v>
      </c>
      <c r="D345" s="39">
        <v>3</v>
      </c>
      <c r="E345" s="40">
        <v>7.45</v>
      </c>
      <c r="F345" s="45">
        <v>53</v>
      </c>
      <c r="G345" s="46">
        <v>53</v>
      </c>
      <c r="H345" s="46">
        <v>61</v>
      </c>
      <c r="I345" s="46">
        <v>89</v>
      </c>
      <c r="J345" s="46">
        <v>149</v>
      </c>
      <c r="K345" s="46">
        <v>291</v>
      </c>
      <c r="L345" s="46">
        <v>518</v>
      </c>
      <c r="M345" s="46">
        <v>620</v>
      </c>
      <c r="N345" s="46">
        <v>625</v>
      </c>
      <c r="O345" s="46">
        <v>771</v>
      </c>
      <c r="P345" s="46">
        <v>742</v>
      </c>
      <c r="Q345" s="46">
        <v>710</v>
      </c>
      <c r="R345" s="46">
        <v>615</v>
      </c>
      <c r="S345" s="46">
        <v>596</v>
      </c>
      <c r="T345" s="46">
        <v>657</v>
      </c>
      <c r="U345" s="46">
        <v>628</v>
      </c>
      <c r="V345" s="46">
        <v>497</v>
      </c>
      <c r="W345" s="46">
        <v>334</v>
      </c>
      <c r="X345" s="46">
        <v>234</v>
      </c>
      <c r="Y345" s="46">
        <v>185</v>
      </c>
      <c r="Z345" s="46">
        <v>127</v>
      </c>
      <c r="AA345" s="46">
        <v>88</v>
      </c>
      <c r="AB345" s="46">
        <v>68</v>
      </c>
      <c r="AC345" s="47">
        <v>63</v>
      </c>
      <c r="AD345" s="48">
        <f>SUM(F345:AC345)</f>
        <v>8774</v>
      </c>
    </row>
    <row r="346" spans="1:30" ht="12.75">
      <c r="A346" s="38"/>
      <c r="B346" s="49"/>
      <c r="C346" s="39"/>
      <c r="D346" s="39"/>
      <c r="E346" s="40"/>
      <c r="F346" s="45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7"/>
      <c r="AD346" s="48"/>
    </row>
    <row r="347" spans="1:30" ht="12.75">
      <c r="A347" s="38"/>
      <c r="B347" s="49"/>
      <c r="C347" s="39"/>
      <c r="D347" s="39"/>
      <c r="E347" s="40"/>
      <c r="F347" s="45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7"/>
      <c r="AD347" s="48"/>
    </row>
    <row r="348" spans="1:30" ht="14.25">
      <c r="A348" s="38" t="s">
        <v>142</v>
      </c>
      <c r="B348" s="39">
        <v>2022</v>
      </c>
      <c r="C348" s="39" t="s">
        <v>97</v>
      </c>
      <c r="D348" s="39">
        <v>1</v>
      </c>
      <c r="E348" s="40">
        <v>17.2</v>
      </c>
      <c r="F348" s="41">
        <v>7</v>
      </c>
      <c r="G348" s="42">
        <v>8</v>
      </c>
      <c r="H348" s="42">
        <v>12</v>
      </c>
      <c r="I348" s="42">
        <v>16</v>
      </c>
      <c r="J348" s="42">
        <v>27</v>
      </c>
      <c r="K348" s="42">
        <v>62</v>
      </c>
      <c r="L348" s="42">
        <v>110</v>
      </c>
      <c r="M348" s="42">
        <v>127</v>
      </c>
      <c r="N348" s="42">
        <v>81</v>
      </c>
      <c r="O348" s="42">
        <v>108</v>
      </c>
      <c r="P348" s="42">
        <v>129</v>
      </c>
      <c r="Q348" s="42">
        <v>167</v>
      </c>
      <c r="R348" s="42">
        <v>164</v>
      </c>
      <c r="S348" s="42">
        <v>157</v>
      </c>
      <c r="T348" s="42">
        <v>151</v>
      </c>
      <c r="U348" s="42">
        <v>125</v>
      </c>
      <c r="V348" s="42">
        <v>102</v>
      </c>
      <c r="W348" s="42">
        <v>87</v>
      </c>
      <c r="X348" s="42">
        <v>71</v>
      </c>
      <c r="Y348" s="42">
        <v>45</v>
      </c>
      <c r="Z348" s="42">
        <v>28</v>
      </c>
      <c r="AA348" s="42">
        <v>16</v>
      </c>
      <c r="AB348" s="42">
        <v>12</v>
      </c>
      <c r="AC348" s="43">
        <v>8</v>
      </c>
      <c r="AD348" s="44">
        <v>1820</v>
      </c>
    </row>
    <row r="349" spans="1:30" ht="14.25">
      <c r="A349" s="38"/>
      <c r="B349" s="39">
        <v>2022</v>
      </c>
      <c r="C349" s="39" t="s">
        <v>97</v>
      </c>
      <c r="D349" s="39">
        <v>2</v>
      </c>
      <c r="E349" s="40">
        <v>17.2</v>
      </c>
      <c r="F349" s="41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3"/>
      <c r="AD349" s="44"/>
    </row>
    <row r="350" spans="1:30" ht="14.25">
      <c r="A350" s="38"/>
      <c r="B350" s="39">
        <v>2022</v>
      </c>
      <c r="C350" s="39" t="s">
        <v>97</v>
      </c>
      <c r="D350" s="39">
        <v>3</v>
      </c>
      <c r="E350" s="40">
        <v>17.2</v>
      </c>
      <c r="F350" s="45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7"/>
      <c r="AD350" s="48"/>
    </row>
    <row r="351" spans="1:30" ht="12.75">
      <c r="A351" s="38"/>
      <c r="B351" s="49"/>
      <c r="C351" s="39"/>
      <c r="D351" s="39"/>
      <c r="E351" s="40"/>
      <c r="F351" s="45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7"/>
      <c r="AD351" s="48"/>
    </row>
    <row r="352" spans="1:30" ht="12.75">
      <c r="A352" s="38"/>
      <c r="B352" s="49"/>
      <c r="C352" s="39"/>
      <c r="D352" s="39"/>
      <c r="E352" s="40"/>
      <c r="F352" s="45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7"/>
      <c r="AD352" s="48"/>
    </row>
    <row r="353" spans="1:30" ht="14.25">
      <c r="A353" s="38" t="s">
        <v>143</v>
      </c>
      <c r="B353" s="39">
        <v>2022</v>
      </c>
      <c r="C353" s="39" t="s">
        <v>97</v>
      </c>
      <c r="D353" s="39">
        <v>1</v>
      </c>
      <c r="E353" s="40">
        <v>16.5</v>
      </c>
      <c r="F353" s="41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3"/>
      <c r="AD353" s="44"/>
    </row>
    <row r="354" spans="1:30" ht="14.25">
      <c r="A354" s="38"/>
      <c r="B354" s="39">
        <v>2022</v>
      </c>
      <c r="C354" s="39" t="s">
        <v>97</v>
      </c>
      <c r="D354" s="39">
        <v>2</v>
      </c>
      <c r="E354" s="40">
        <v>16.5</v>
      </c>
      <c r="F354" s="41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3"/>
      <c r="AD354" s="44"/>
    </row>
    <row r="355" spans="1:30" ht="14.25">
      <c r="A355" s="38"/>
      <c r="B355" s="39">
        <v>2022</v>
      </c>
      <c r="C355" s="39" t="s">
        <v>97</v>
      </c>
      <c r="D355" s="39">
        <v>3</v>
      </c>
      <c r="E355" s="40">
        <v>16.5</v>
      </c>
      <c r="F355" s="45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0</v>
      </c>
      <c r="U355" s="46">
        <v>0</v>
      </c>
      <c r="V355" s="46">
        <v>0</v>
      </c>
      <c r="W355" s="46">
        <v>0</v>
      </c>
      <c r="X355" s="46">
        <v>0</v>
      </c>
      <c r="Y355" s="46">
        <v>0</v>
      </c>
      <c r="Z355" s="46">
        <v>0</v>
      </c>
      <c r="AA355" s="46">
        <v>0</v>
      </c>
      <c r="AB355" s="46">
        <v>0</v>
      </c>
      <c r="AC355" s="47">
        <v>0</v>
      </c>
      <c r="AD355" s="48">
        <v>0</v>
      </c>
    </row>
    <row r="356" spans="1:30" ht="12.75">
      <c r="A356" s="38"/>
      <c r="B356" s="49"/>
      <c r="C356" s="39"/>
      <c r="D356" s="39"/>
      <c r="E356" s="40"/>
      <c r="F356" s="45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7"/>
      <c r="AD356" s="48"/>
    </row>
    <row r="357" spans="1:30" ht="12.75">
      <c r="A357" s="38"/>
      <c r="B357" s="49"/>
      <c r="C357" s="39"/>
      <c r="D357" s="39"/>
      <c r="E357" s="40"/>
      <c r="F357" s="45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7"/>
      <c r="AD357" s="48"/>
    </row>
    <row r="358" spans="1:30" ht="14.25">
      <c r="A358" s="38" t="s">
        <v>144</v>
      </c>
      <c r="B358" s="39">
        <v>2022</v>
      </c>
      <c r="C358" s="39" t="s">
        <v>97</v>
      </c>
      <c r="D358" s="39">
        <v>1</v>
      </c>
      <c r="E358" s="40">
        <v>3.5</v>
      </c>
      <c r="F358" s="41">
        <v>16</v>
      </c>
      <c r="G358" s="42">
        <v>20</v>
      </c>
      <c r="H358" s="42">
        <v>18</v>
      </c>
      <c r="I358" s="42">
        <v>21</v>
      </c>
      <c r="J358" s="42">
        <v>38</v>
      </c>
      <c r="K358" s="42">
        <v>79</v>
      </c>
      <c r="L358" s="42">
        <v>178</v>
      </c>
      <c r="M358" s="42">
        <v>205</v>
      </c>
      <c r="N358" s="42">
        <v>208</v>
      </c>
      <c r="O358" s="42">
        <v>240</v>
      </c>
      <c r="P358" s="42">
        <v>252</v>
      </c>
      <c r="Q358" s="42">
        <v>283</v>
      </c>
      <c r="R358" s="42">
        <v>215</v>
      </c>
      <c r="S358" s="42">
        <v>227</v>
      </c>
      <c r="T358" s="42">
        <v>205</v>
      </c>
      <c r="U358" s="42">
        <v>178</v>
      </c>
      <c r="V358" s="42">
        <v>162</v>
      </c>
      <c r="W358" s="42">
        <v>115</v>
      </c>
      <c r="X358" s="42">
        <v>92</v>
      </c>
      <c r="Y358" s="42">
        <v>75</v>
      </c>
      <c r="Z358" s="42">
        <v>67</v>
      </c>
      <c r="AA358" s="42">
        <v>45</v>
      </c>
      <c r="AB358" s="42">
        <v>29</v>
      </c>
      <c r="AC358" s="43">
        <v>23</v>
      </c>
      <c r="AD358" s="44">
        <v>2987</v>
      </c>
    </row>
    <row r="359" spans="1:30" ht="12.75">
      <c r="A359" s="38"/>
      <c r="B359" s="39">
        <v>2022</v>
      </c>
      <c r="C359" s="39" t="s">
        <v>97</v>
      </c>
      <c r="D359" s="39">
        <v>2</v>
      </c>
      <c r="E359" s="40">
        <v>3.5</v>
      </c>
      <c r="F359" s="41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3"/>
      <c r="AD359" s="44"/>
    </row>
    <row r="360" spans="1:30" ht="12.75">
      <c r="A360" s="38"/>
      <c r="B360" s="39">
        <v>2022</v>
      </c>
      <c r="C360" s="39" t="s">
        <v>97</v>
      </c>
      <c r="D360" s="39">
        <v>3</v>
      </c>
      <c r="E360" s="40">
        <v>3.5</v>
      </c>
      <c r="F360" s="45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7"/>
      <c r="AD360" s="48"/>
    </row>
    <row r="361" spans="1:30" ht="12.75">
      <c r="A361" s="38"/>
      <c r="B361" s="49"/>
      <c r="C361" s="39"/>
      <c r="D361" s="39"/>
      <c r="E361" s="40"/>
      <c r="F361" s="45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7"/>
      <c r="AD361" s="48"/>
    </row>
    <row r="362" spans="1:30" ht="12.75">
      <c r="A362" s="38"/>
      <c r="B362" s="49"/>
      <c r="C362" s="39"/>
      <c r="D362" s="39"/>
      <c r="E362" s="40"/>
      <c r="F362" s="45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7"/>
      <c r="AD362" s="48"/>
    </row>
    <row r="363" spans="1:30" ht="12.75">
      <c r="A363" s="38" t="s">
        <v>145</v>
      </c>
      <c r="B363" s="39">
        <v>2022</v>
      </c>
      <c r="C363" s="39" t="s">
        <v>146</v>
      </c>
      <c r="D363" s="39">
        <v>1</v>
      </c>
      <c r="E363" s="40">
        <v>25.5</v>
      </c>
      <c r="F363" s="41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3"/>
      <c r="AD363" s="44"/>
    </row>
    <row r="364" spans="1:30" ht="12.75">
      <c r="A364" s="38"/>
      <c r="B364" s="39">
        <v>2022</v>
      </c>
      <c r="C364" s="39" t="s">
        <v>146</v>
      </c>
      <c r="D364" s="39">
        <v>2</v>
      </c>
      <c r="E364" s="40">
        <v>25.5</v>
      </c>
      <c r="F364" s="41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3"/>
      <c r="AD364" s="44"/>
    </row>
    <row r="365" spans="1:30" ht="12.75">
      <c r="A365" s="38"/>
      <c r="B365" s="39">
        <v>2022</v>
      </c>
      <c r="C365" s="39" t="s">
        <v>146</v>
      </c>
      <c r="D365" s="39">
        <v>3</v>
      </c>
      <c r="E365" s="40">
        <v>25.5</v>
      </c>
      <c r="F365" s="45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46">
        <v>0</v>
      </c>
      <c r="V365" s="46">
        <v>0</v>
      </c>
      <c r="W365" s="46">
        <v>0</v>
      </c>
      <c r="X365" s="46">
        <v>0</v>
      </c>
      <c r="Y365" s="46">
        <v>0</v>
      </c>
      <c r="Z365" s="46">
        <v>0</v>
      </c>
      <c r="AA365" s="46">
        <v>0</v>
      </c>
      <c r="AB365" s="46">
        <v>0</v>
      </c>
      <c r="AC365" s="47">
        <v>0</v>
      </c>
      <c r="AD365" s="48">
        <v>0</v>
      </c>
    </row>
    <row r="366" spans="1:30" ht="12.75">
      <c r="A366" s="38"/>
      <c r="B366" s="49"/>
      <c r="C366" s="39"/>
      <c r="D366" s="39"/>
      <c r="E366" s="40"/>
      <c r="F366" s="45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7"/>
      <c r="AD366" s="48"/>
    </row>
    <row r="367" spans="1:30" ht="12.75">
      <c r="A367" s="38"/>
      <c r="B367" s="49"/>
      <c r="C367" s="39"/>
      <c r="D367" s="39"/>
      <c r="E367" s="40"/>
      <c r="F367" s="45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7"/>
      <c r="AD367" s="48"/>
    </row>
    <row r="368" spans="1:30" ht="12.75">
      <c r="A368" s="38" t="s">
        <v>147</v>
      </c>
      <c r="B368" s="39">
        <v>2022</v>
      </c>
      <c r="C368" s="39" t="s">
        <v>148</v>
      </c>
      <c r="D368" s="39">
        <v>1</v>
      </c>
      <c r="E368" s="40">
        <v>56.3</v>
      </c>
      <c r="F368" s="41">
        <v>84</v>
      </c>
      <c r="G368" s="42">
        <v>83</v>
      </c>
      <c r="H368" s="42">
        <v>91</v>
      </c>
      <c r="I368" s="42">
        <v>92</v>
      </c>
      <c r="J368" s="42">
        <v>99</v>
      </c>
      <c r="K368" s="42">
        <v>119</v>
      </c>
      <c r="L368" s="42">
        <v>148</v>
      </c>
      <c r="M368" s="42">
        <v>169</v>
      </c>
      <c r="N368" s="42">
        <v>164</v>
      </c>
      <c r="O368" s="42">
        <v>168</v>
      </c>
      <c r="P368" s="42">
        <v>164</v>
      </c>
      <c r="Q368" s="42">
        <v>233</v>
      </c>
      <c r="R368" s="42">
        <v>221</v>
      </c>
      <c r="S368" s="42">
        <v>218</v>
      </c>
      <c r="T368" s="42">
        <v>220</v>
      </c>
      <c r="U368" s="42">
        <v>220</v>
      </c>
      <c r="V368" s="42">
        <v>216</v>
      </c>
      <c r="W368" s="42">
        <v>206</v>
      </c>
      <c r="X368" s="42">
        <v>192</v>
      </c>
      <c r="Y368" s="42">
        <v>184</v>
      </c>
      <c r="Z368" s="42">
        <v>172</v>
      </c>
      <c r="AA368" s="42">
        <v>166</v>
      </c>
      <c r="AB368" s="42">
        <v>163</v>
      </c>
      <c r="AC368" s="43">
        <v>162</v>
      </c>
      <c r="AD368" s="44">
        <v>3956</v>
      </c>
    </row>
    <row r="369" spans="1:30" ht="12.75">
      <c r="A369" s="38"/>
      <c r="B369" s="39">
        <v>2022</v>
      </c>
      <c r="C369" s="39" t="s">
        <v>148</v>
      </c>
      <c r="D369" s="39">
        <v>2</v>
      </c>
      <c r="E369" s="40">
        <v>56.3</v>
      </c>
      <c r="F369" s="41">
        <v>12</v>
      </c>
      <c r="G369" s="42">
        <v>11</v>
      </c>
      <c r="H369" s="42">
        <v>11</v>
      </c>
      <c r="I369" s="42">
        <v>11</v>
      </c>
      <c r="J369" s="42">
        <v>14</v>
      </c>
      <c r="K369" s="42">
        <v>29</v>
      </c>
      <c r="L369" s="42">
        <v>50</v>
      </c>
      <c r="M369" s="42">
        <v>70</v>
      </c>
      <c r="N369" s="42">
        <v>79</v>
      </c>
      <c r="O369" s="42">
        <v>82</v>
      </c>
      <c r="P369" s="42">
        <v>87</v>
      </c>
      <c r="Q369" s="42">
        <v>83</v>
      </c>
      <c r="R369" s="42">
        <v>81</v>
      </c>
      <c r="S369" s="42">
        <v>80</v>
      </c>
      <c r="T369" s="42">
        <v>79</v>
      </c>
      <c r="U369" s="42">
        <v>75</v>
      </c>
      <c r="V369" s="42">
        <v>67</v>
      </c>
      <c r="W369" s="42">
        <v>56</v>
      </c>
      <c r="X369" s="42">
        <v>44</v>
      </c>
      <c r="Y369" s="42">
        <v>36</v>
      </c>
      <c r="Z369" s="42">
        <v>25</v>
      </c>
      <c r="AA369" s="42">
        <v>23</v>
      </c>
      <c r="AB369" s="42">
        <v>16</v>
      </c>
      <c r="AC369" s="43">
        <v>13</v>
      </c>
      <c r="AD369" s="44">
        <v>1131</v>
      </c>
    </row>
    <row r="370" spans="1:30" ht="14.25">
      <c r="A370" s="38"/>
      <c r="B370" s="39">
        <v>2022</v>
      </c>
      <c r="C370" s="39" t="s">
        <v>148</v>
      </c>
      <c r="D370" s="39">
        <v>3</v>
      </c>
      <c r="E370" s="40">
        <v>56.3</v>
      </c>
      <c r="F370" s="45">
        <v>96</v>
      </c>
      <c r="G370" s="46">
        <v>94</v>
      </c>
      <c r="H370" s="46">
        <v>102</v>
      </c>
      <c r="I370" s="46">
        <v>103</v>
      </c>
      <c r="J370" s="46">
        <v>113</v>
      </c>
      <c r="K370" s="46">
        <v>148</v>
      </c>
      <c r="L370" s="46">
        <v>198</v>
      </c>
      <c r="M370" s="46">
        <v>239</v>
      </c>
      <c r="N370" s="46">
        <v>243</v>
      </c>
      <c r="O370" s="46">
        <v>250</v>
      </c>
      <c r="P370" s="46">
        <v>251</v>
      </c>
      <c r="Q370" s="46">
        <v>316</v>
      </c>
      <c r="R370" s="46">
        <v>302</v>
      </c>
      <c r="S370" s="46">
        <v>298</v>
      </c>
      <c r="T370" s="46">
        <v>299</v>
      </c>
      <c r="U370" s="46">
        <v>295</v>
      </c>
      <c r="V370" s="46">
        <v>283</v>
      </c>
      <c r="W370" s="46">
        <v>262</v>
      </c>
      <c r="X370" s="46">
        <v>236</v>
      </c>
      <c r="Y370" s="46">
        <v>220</v>
      </c>
      <c r="Z370" s="46">
        <v>197</v>
      </c>
      <c r="AA370" s="46">
        <v>189</v>
      </c>
      <c r="AB370" s="46">
        <v>179</v>
      </c>
      <c r="AC370" s="47">
        <v>175</v>
      </c>
      <c r="AD370" s="48">
        <f>SUM(F370:AC370)</f>
        <v>5088</v>
      </c>
    </row>
    <row r="371" spans="1:30" ht="12.75">
      <c r="A371" s="38"/>
      <c r="B371" s="49"/>
      <c r="C371" s="39"/>
      <c r="D371" s="39"/>
      <c r="E371" s="40"/>
      <c r="F371" s="45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7"/>
      <c r="AD371" s="48"/>
    </row>
    <row r="372" spans="1:30" ht="12.75">
      <c r="A372" s="38"/>
      <c r="B372" s="49"/>
      <c r="C372" s="39"/>
      <c r="D372" s="39"/>
      <c r="E372" s="40"/>
      <c r="F372" s="45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7"/>
      <c r="AD372" s="48"/>
    </row>
    <row r="373" spans="1:30" ht="12.75">
      <c r="A373" s="38" t="s">
        <v>149</v>
      </c>
      <c r="B373" s="39">
        <v>2022</v>
      </c>
      <c r="C373" s="39" t="s">
        <v>150</v>
      </c>
      <c r="D373" s="39">
        <v>1</v>
      </c>
      <c r="E373" s="40">
        <v>12.1</v>
      </c>
      <c r="F373" s="41">
        <v>1</v>
      </c>
      <c r="G373" s="42">
        <v>1</v>
      </c>
      <c r="H373" s="42">
        <v>1</v>
      </c>
      <c r="I373" s="42">
        <v>0</v>
      </c>
      <c r="J373" s="42">
        <v>0</v>
      </c>
      <c r="K373" s="42">
        <v>1</v>
      </c>
      <c r="L373" s="42">
        <v>2</v>
      </c>
      <c r="M373" s="42">
        <v>4</v>
      </c>
      <c r="N373" s="42">
        <v>5</v>
      </c>
      <c r="O373" s="42">
        <v>6</v>
      </c>
      <c r="P373" s="42">
        <v>6</v>
      </c>
      <c r="Q373" s="42">
        <v>5</v>
      </c>
      <c r="R373" s="42">
        <v>4</v>
      </c>
      <c r="S373" s="42">
        <v>4</v>
      </c>
      <c r="T373" s="42">
        <v>4</v>
      </c>
      <c r="U373" s="42">
        <v>3</v>
      </c>
      <c r="V373" s="42">
        <v>3</v>
      </c>
      <c r="W373" s="42">
        <v>3</v>
      </c>
      <c r="X373" s="42">
        <v>2</v>
      </c>
      <c r="Y373" s="42">
        <v>1</v>
      </c>
      <c r="Z373" s="42">
        <v>1</v>
      </c>
      <c r="AA373" s="42">
        <v>1</v>
      </c>
      <c r="AB373" s="42">
        <v>1</v>
      </c>
      <c r="AC373" s="43">
        <v>1</v>
      </c>
      <c r="AD373" s="44">
        <v>58</v>
      </c>
    </row>
    <row r="374" spans="1:30" ht="12.75">
      <c r="A374" s="38"/>
      <c r="B374" s="39">
        <v>2022</v>
      </c>
      <c r="C374" s="39" t="s">
        <v>150</v>
      </c>
      <c r="D374" s="39">
        <v>2</v>
      </c>
      <c r="E374" s="40">
        <v>12.1</v>
      </c>
      <c r="F374" s="41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1</v>
      </c>
      <c r="L374" s="42">
        <v>2</v>
      </c>
      <c r="M374" s="42">
        <v>2</v>
      </c>
      <c r="N374" s="42">
        <v>4</v>
      </c>
      <c r="O374" s="42">
        <v>5</v>
      </c>
      <c r="P374" s="42">
        <v>5</v>
      </c>
      <c r="Q374" s="42">
        <v>4</v>
      </c>
      <c r="R374" s="42">
        <v>4</v>
      </c>
      <c r="S374" s="42">
        <v>4</v>
      </c>
      <c r="T374" s="42">
        <v>5</v>
      </c>
      <c r="U374" s="42">
        <v>4</v>
      </c>
      <c r="V374" s="42">
        <v>3</v>
      </c>
      <c r="W374" s="42">
        <v>2</v>
      </c>
      <c r="X374" s="42">
        <v>1</v>
      </c>
      <c r="Y374" s="42">
        <v>1</v>
      </c>
      <c r="Z374" s="42">
        <v>1</v>
      </c>
      <c r="AA374" s="42">
        <v>0</v>
      </c>
      <c r="AB374" s="42">
        <v>0</v>
      </c>
      <c r="AC374" s="43">
        <v>1</v>
      </c>
      <c r="AD374" s="44">
        <v>50</v>
      </c>
    </row>
    <row r="375" spans="1:30" ht="12.75">
      <c r="A375" s="38"/>
      <c r="B375" s="39">
        <v>2022</v>
      </c>
      <c r="C375" s="39" t="s">
        <v>150</v>
      </c>
      <c r="D375" s="39">
        <v>3</v>
      </c>
      <c r="E375" s="40">
        <v>12.1</v>
      </c>
      <c r="F375" s="45">
        <v>1</v>
      </c>
      <c r="G375" s="46">
        <v>1</v>
      </c>
      <c r="H375" s="46">
        <v>1</v>
      </c>
      <c r="I375" s="46">
        <v>0</v>
      </c>
      <c r="J375" s="46">
        <v>0</v>
      </c>
      <c r="K375" s="46">
        <v>2</v>
      </c>
      <c r="L375" s="46">
        <v>4</v>
      </c>
      <c r="M375" s="46">
        <v>6</v>
      </c>
      <c r="N375" s="46">
        <v>9</v>
      </c>
      <c r="O375" s="46">
        <v>11</v>
      </c>
      <c r="P375" s="46">
        <v>11</v>
      </c>
      <c r="Q375" s="46">
        <v>9</v>
      </c>
      <c r="R375" s="46">
        <v>8</v>
      </c>
      <c r="S375" s="46">
        <v>8</v>
      </c>
      <c r="T375" s="46">
        <v>9</v>
      </c>
      <c r="U375" s="46">
        <v>7</v>
      </c>
      <c r="V375" s="46">
        <v>6</v>
      </c>
      <c r="W375" s="46">
        <v>5</v>
      </c>
      <c r="X375" s="46">
        <v>3</v>
      </c>
      <c r="Y375" s="46">
        <v>2</v>
      </c>
      <c r="Z375" s="46">
        <v>2</v>
      </c>
      <c r="AA375" s="46">
        <v>1</v>
      </c>
      <c r="AB375" s="46">
        <v>1</v>
      </c>
      <c r="AC375" s="47">
        <v>2</v>
      </c>
      <c r="AD375" s="48">
        <v>108</v>
      </c>
    </row>
    <row r="376" spans="1:30" ht="12.75">
      <c r="A376" s="38"/>
      <c r="B376" s="49"/>
      <c r="C376" s="39"/>
      <c r="D376" s="39"/>
      <c r="E376" s="40"/>
      <c r="F376" s="45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7"/>
      <c r="AD376" s="48"/>
    </row>
    <row r="377" spans="1:30" ht="12.75">
      <c r="A377" s="38"/>
      <c r="B377" s="49"/>
      <c r="C377" s="39"/>
      <c r="D377" s="39"/>
      <c r="E377" s="40"/>
      <c r="F377" s="45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7"/>
      <c r="AD377" s="48"/>
    </row>
    <row r="378" spans="1:30" ht="12.75">
      <c r="A378" s="38" t="s">
        <v>151</v>
      </c>
      <c r="B378" s="39">
        <v>2022</v>
      </c>
      <c r="C378" s="39" t="s">
        <v>152</v>
      </c>
      <c r="D378" s="39">
        <v>1</v>
      </c>
      <c r="E378" s="40">
        <v>11.7</v>
      </c>
      <c r="F378" s="41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3"/>
      <c r="AD378" s="44"/>
    </row>
    <row r="379" spans="1:30" ht="12.75">
      <c r="A379" s="38"/>
      <c r="B379" s="39">
        <v>2022</v>
      </c>
      <c r="C379" s="39" t="s">
        <v>152</v>
      </c>
      <c r="D379" s="39">
        <v>2</v>
      </c>
      <c r="E379" s="40">
        <v>11.7</v>
      </c>
      <c r="F379" s="41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3"/>
      <c r="AD379" s="44"/>
    </row>
    <row r="380" spans="1:30" ht="12.75">
      <c r="A380" s="38"/>
      <c r="B380" s="39">
        <v>2022</v>
      </c>
      <c r="C380" s="39" t="s">
        <v>152</v>
      </c>
      <c r="D380" s="39">
        <v>3</v>
      </c>
      <c r="E380" s="40">
        <v>11.7</v>
      </c>
      <c r="F380" s="45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0</v>
      </c>
      <c r="U380" s="46">
        <v>0</v>
      </c>
      <c r="V380" s="46">
        <v>0</v>
      </c>
      <c r="W380" s="46">
        <v>0</v>
      </c>
      <c r="X380" s="46">
        <v>0</v>
      </c>
      <c r="Y380" s="46">
        <v>0</v>
      </c>
      <c r="Z380" s="46">
        <v>0</v>
      </c>
      <c r="AA380" s="46">
        <v>0</v>
      </c>
      <c r="AB380" s="46">
        <v>0</v>
      </c>
      <c r="AC380" s="47">
        <v>0</v>
      </c>
      <c r="AD380" s="48">
        <v>0</v>
      </c>
    </row>
    <row r="381" spans="1:30" ht="12.75">
      <c r="A381" s="38"/>
      <c r="B381" s="49"/>
      <c r="C381" s="39"/>
      <c r="D381" s="39"/>
      <c r="E381" s="40"/>
      <c r="F381" s="45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7"/>
      <c r="AD381" s="48"/>
    </row>
    <row r="382" spans="1:30" ht="12.75">
      <c r="A382" s="38"/>
      <c r="B382" s="49"/>
      <c r="C382" s="39"/>
      <c r="D382" s="39"/>
      <c r="E382" s="40"/>
      <c r="F382" s="45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7"/>
      <c r="AD382" s="48"/>
    </row>
    <row r="383" spans="1:30" ht="12.75">
      <c r="A383" s="38" t="s">
        <v>153</v>
      </c>
      <c r="B383" s="39">
        <v>2022</v>
      </c>
      <c r="C383" s="39" t="s">
        <v>154</v>
      </c>
      <c r="D383" s="39">
        <v>1</v>
      </c>
      <c r="E383" s="40">
        <v>5.3</v>
      </c>
      <c r="F383" s="41">
        <v>6</v>
      </c>
      <c r="G383" s="42">
        <v>8</v>
      </c>
      <c r="H383" s="42">
        <v>7</v>
      </c>
      <c r="I383" s="42">
        <v>9</v>
      </c>
      <c r="J383" s="42">
        <v>14</v>
      </c>
      <c r="K383" s="42">
        <v>31</v>
      </c>
      <c r="L383" s="42">
        <v>56</v>
      </c>
      <c r="M383" s="42">
        <v>90</v>
      </c>
      <c r="N383" s="42">
        <v>94</v>
      </c>
      <c r="O383" s="42">
        <v>99</v>
      </c>
      <c r="P383" s="42">
        <v>96</v>
      </c>
      <c r="Q383" s="42">
        <v>90</v>
      </c>
      <c r="R383" s="42">
        <v>82</v>
      </c>
      <c r="S383" s="42">
        <v>84</v>
      </c>
      <c r="T383" s="42">
        <v>87</v>
      </c>
      <c r="U383" s="42">
        <v>90</v>
      </c>
      <c r="V383" s="42">
        <v>85</v>
      </c>
      <c r="W383" s="42">
        <v>71</v>
      </c>
      <c r="X383" s="42">
        <v>53</v>
      </c>
      <c r="Y383" s="42">
        <v>32</v>
      </c>
      <c r="Z383" s="42">
        <v>16</v>
      </c>
      <c r="AA383" s="42">
        <v>11</v>
      </c>
      <c r="AB383" s="42">
        <v>9</v>
      </c>
      <c r="AC383" s="43">
        <v>7</v>
      </c>
      <c r="AD383" s="44">
        <v>1227</v>
      </c>
    </row>
    <row r="384" spans="1:30" ht="12.75">
      <c r="A384" s="38"/>
      <c r="B384" s="39">
        <v>2022</v>
      </c>
      <c r="C384" s="39" t="s">
        <v>154</v>
      </c>
      <c r="D384" s="39">
        <v>2</v>
      </c>
      <c r="E384" s="40">
        <v>5.3</v>
      </c>
      <c r="F384" s="41">
        <v>6</v>
      </c>
      <c r="G384" s="42">
        <v>7</v>
      </c>
      <c r="H384" s="42">
        <v>6</v>
      </c>
      <c r="I384" s="42">
        <v>9</v>
      </c>
      <c r="J384" s="42">
        <v>14</v>
      </c>
      <c r="K384" s="42">
        <v>30</v>
      </c>
      <c r="L384" s="42">
        <v>55</v>
      </c>
      <c r="M384" s="42">
        <v>85</v>
      </c>
      <c r="N384" s="42">
        <v>94</v>
      </c>
      <c r="O384" s="42">
        <v>97</v>
      </c>
      <c r="P384" s="42">
        <v>95</v>
      </c>
      <c r="Q384" s="42">
        <v>88</v>
      </c>
      <c r="R384" s="42">
        <v>76</v>
      </c>
      <c r="S384" s="42">
        <v>71</v>
      </c>
      <c r="T384" s="42">
        <v>73</v>
      </c>
      <c r="U384" s="42">
        <v>73</v>
      </c>
      <c r="V384" s="42">
        <v>69</v>
      </c>
      <c r="W384" s="42">
        <v>61</v>
      </c>
      <c r="X384" s="42">
        <v>47</v>
      </c>
      <c r="Y384" s="42">
        <v>29</v>
      </c>
      <c r="Z384" s="42">
        <v>16</v>
      </c>
      <c r="AA384" s="42">
        <v>11</v>
      </c>
      <c r="AB384" s="42">
        <v>9</v>
      </c>
      <c r="AC384" s="43">
        <v>6</v>
      </c>
      <c r="AD384" s="44">
        <v>1128</v>
      </c>
    </row>
    <row r="385" spans="1:30" ht="14.25">
      <c r="A385" s="38"/>
      <c r="B385" s="39">
        <v>2022</v>
      </c>
      <c r="C385" s="39" t="s">
        <v>154</v>
      </c>
      <c r="D385" s="39">
        <v>3</v>
      </c>
      <c r="E385" s="40">
        <v>5.3</v>
      </c>
      <c r="F385" s="45">
        <v>12</v>
      </c>
      <c r="G385" s="46">
        <v>15</v>
      </c>
      <c r="H385" s="46">
        <v>13</v>
      </c>
      <c r="I385" s="46">
        <v>18</v>
      </c>
      <c r="J385" s="46">
        <v>28</v>
      </c>
      <c r="K385" s="46">
        <v>61</v>
      </c>
      <c r="L385" s="46">
        <v>111</v>
      </c>
      <c r="M385" s="46">
        <v>175</v>
      </c>
      <c r="N385" s="46">
        <v>188</v>
      </c>
      <c r="O385" s="46">
        <v>196</v>
      </c>
      <c r="P385" s="46">
        <v>191</v>
      </c>
      <c r="Q385" s="46">
        <v>178</v>
      </c>
      <c r="R385" s="46">
        <v>158</v>
      </c>
      <c r="S385" s="46">
        <v>155</v>
      </c>
      <c r="T385" s="46">
        <v>160</v>
      </c>
      <c r="U385" s="46">
        <v>163</v>
      </c>
      <c r="V385" s="46">
        <v>154</v>
      </c>
      <c r="W385" s="46">
        <v>132</v>
      </c>
      <c r="X385" s="46">
        <v>100</v>
      </c>
      <c r="Y385" s="46">
        <v>61</v>
      </c>
      <c r="Z385" s="46">
        <v>32</v>
      </c>
      <c r="AA385" s="46">
        <v>22</v>
      </c>
      <c r="AB385" s="46">
        <v>18</v>
      </c>
      <c r="AC385" s="47">
        <v>13</v>
      </c>
      <c r="AD385" s="48">
        <f>SUM(F385:AC385)</f>
        <v>2354</v>
      </c>
    </row>
    <row r="386" spans="1:30" ht="12.75">
      <c r="A386" s="38"/>
      <c r="B386" s="49"/>
      <c r="C386" s="39"/>
      <c r="D386" s="39"/>
      <c r="E386" s="40"/>
      <c r="F386" s="45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7"/>
      <c r="AD386" s="48"/>
    </row>
    <row r="387" spans="1:30" ht="12.75">
      <c r="A387" s="38"/>
      <c r="B387" s="49"/>
      <c r="C387" s="39"/>
      <c r="D387" s="39"/>
      <c r="E387" s="40"/>
      <c r="F387" s="45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7"/>
      <c r="AD387" s="48"/>
    </row>
    <row r="388" spans="1:30" ht="12.75">
      <c r="A388" s="38" t="s">
        <v>155</v>
      </c>
      <c r="B388" s="39">
        <v>2022</v>
      </c>
      <c r="C388" s="39" t="s">
        <v>156</v>
      </c>
      <c r="D388" s="39">
        <v>1</v>
      </c>
      <c r="E388" s="40">
        <v>64.8</v>
      </c>
      <c r="F388" s="41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3"/>
      <c r="AD388" s="44"/>
    </row>
    <row r="389" spans="1:30" ht="12.75">
      <c r="A389" s="38"/>
      <c r="B389" s="39">
        <v>2022</v>
      </c>
      <c r="C389" s="39" t="s">
        <v>156</v>
      </c>
      <c r="D389" s="39">
        <v>2</v>
      </c>
      <c r="E389" s="40">
        <v>64.8</v>
      </c>
      <c r="F389" s="41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3"/>
      <c r="AD389" s="44"/>
    </row>
    <row r="390" spans="1:30" ht="12.75">
      <c r="A390" s="38"/>
      <c r="B390" s="39">
        <v>2022</v>
      </c>
      <c r="C390" s="39" t="s">
        <v>156</v>
      </c>
      <c r="D390" s="39">
        <v>3</v>
      </c>
      <c r="E390" s="40">
        <v>64.8</v>
      </c>
      <c r="F390" s="45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0</v>
      </c>
      <c r="U390" s="46">
        <v>0</v>
      </c>
      <c r="V390" s="46">
        <v>0</v>
      </c>
      <c r="W390" s="46">
        <v>0</v>
      </c>
      <c r="X390" s="46">
        <v>0</v>
      </c>
      <c r="Y390" s="46">
        <v>0</v>
      </c>
      <c r="Z390" s="46">
        <v>0</v>
      </c>
      <c r="AA390" s="46">
        <v>0</v>
      </c>
      <c r="AB390" s="46">
        <v>0</v>
      </c>
      <c r="AC390" s="47">
        <v>0</v>
      </c>
      <c r="AD390" s="48">
        <v>0</v>
      </c>
    </row>
    <row r="391" spans="1:30" ht="12.75">
      <c r="A391" s="38"/>
      <c r="B391" s="49"/>
      <c r="C391" s="39"/>
      <c r="D391" s="39"/>
      <c r="E391" s="40"/>
      <c r="F391" s="45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7"/>
      <c r="AD391" s="48"/>
    </row>
    <row r="392" spans="1:30" ht="12.75">
      <c r="A392" s="38"/>
      <c r="B392" s="49"/>
      <c r="C392" s="39"/>
      <c r="D392" s="39"/>
      <c r="E392" s="40"/>
      <c r="F392" s="45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7"/>
      <c r="AD392" s="48"/>
    </row>
    <row r="393" spans="1:30" ht="14.25">
      <c r="A393" s="38" t="s">
        <v>157</v>
      </c>
      <c r="B393" s="39">
        <v>2022</v>
      </c>
      <c r="C393" s="39" t="s">
        <v>156</v>
      </c>
      <c r="D393" s="39">
        <v>1</v>
      </c>
      <c r="E393" s="40">
        <v>45.15</v>
      </c>
      <c r="F393" s="41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3"/>
      <c r="AD393" s="44"/>
    </row>
    <row r="394" spans="1:30" ht="14.25">
      <c r="A394" s="38"/>
      <c r="B394" s="39">
        <v>2022</v>
      </c>
      <c r="C394" s="39" t="s">
        <v>156</v>
      </c>
      <c r="D394" s="39">
        <v>2</v>
      </c>
      <c r="E394" s="40">
        <v>45.15</v>
      </c>
      <c r="F394" s="41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3"/>
      <c r="AD394" s="44"/>
    </row>
    <row r="395" spans="1:30" ht="14.25">
      <c r="A395" s="38"/>
      <c r="B395" s="39">
        <v>2022</v>
      </c>
      <c r="C395" s="39" t="s">
        <v>156</v>
      </c>
      <c r="D395" s="39">
        <v>3</v>
      </c>
      <c r="E395" s="40">
        <v>45.15</v>
      </c>
      <c r="F395" s="45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46">
        <v>0</v>
      </c>
      <c r="X395" s="46">
        <v>0</v>
      </c>
      <c r="Y395" s="46">
        <v>0</v>
      </c>
      <c r="Z395" s="46">
        <v>0</v>
      </c>
      <c r="AA395" s="46">
        <v>0</v>
      </c>
      <c r="AB395" s="46">
        <v>0</v>
      </c>
      <c r="AC395" s="47">
        <v>0</v>
      </c>
      <c r="AD395" s="48">
        <v>0</v>
      </c>
    </row>
    <row r="396" spans="1:30" ht="12.75">
      <c r="A396" s="38"/>
      <c r="B396" s="49"/>
      <c r="C396" s="39"/>
      <c r="D396" s="39"/>
      <c r="E396" s="40"/>
      <c r="F396" s="45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7"/>
      <c r="AD396" s="48"/>
    </row>
    <row r="397" spans="1:30" ht="12.75">
      <c r="A397" s="38"/>
      <c r="B397" s="49"/>
      <c r="C397" s="39"/>
      <c r="D397" s="39"/>
      <c r="E397" s="40"/>
      <c r="F397" s="45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7"/>
      <c r="AD397" s="48"/>
    </row>
    <row r="398" spans="1:30" ht="14.25">
      <c r="A398" s="38" t="s">
        <v>158</v>
      </c>
      <c r="B398" s="39">
        <v>2022</v>
      </c>
      <c r="C398" s="39" t="s">
        <v>159</v>
      </c>
      <c r="D398" s="39">
        <v>1</v>
      </c>
      <c r="E398" s="40">
        <v>11</v>
      </c>
      <c r="F398" s="41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3"/>
      <c r="AD398" s="44"/>
    </row>
    <row r="399" spans="1:30" ht="14.25">
      <c r="A399" s="38"/>
      <c r="B399" s="39">
        <v>2022</v>
      </c>
      <c r="C399" s="39" t="s">
        <v>159</v>
      </c>
      <c r="D399" s="39">
        <v>2</v>
      </c>
      <c r="E399" s="40">
        <v>11</v>
      </c>
      <c r="F399" s="41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3"/>
      <c r="AD399" s="44"/>
    </row>
    <row r="400" spans="1:30" ht="14.25">
      <c r="A400" s="38"/>
      <c r="B400" s="39">
        <v>2022</v>
      </c>
      <c r="C400" s="39" t="s">
        <v>159</v>
      </c>
      <c r="D400" s="39">
        <v>3</v>
      </c>
      <c r="E400" s="40">
        <v>11</v>
      </c>
      <c r="F400" s="45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46">
        <v>0</v>
      </c>
      <c r="V400" s="46">
        <v>0</v>
      </c>
      <c r="W400" s="46">
        <v>0</v>
      </c>
      <c r="X400" s="46">
        <v>0</v>
      </c>
      <c r="Y400" s="46">
        <v>0</v>
      </c>
      <c r="Z400" s="46">
        <v>0</v>
      </c>
      <c r="AA400" s="46">
        <v>0</v>
      </c>
      <c r="AB400" s="46">
        <v>0</v>
      </c>
      <c r="AC400" s="47">
        <v>0</v>
      </c>
      <c r="AD400" s="48">
        <v>0</v>
      </c>
    </row>
    <row r="401" spans="1:30" ht="12.75">
      <c r="A401" s="38"/>
      <c r="B401" s="49"/>
      <c r="C401" s="39"/>
      <c r="D401" s="39"/>
      <c r="E401" s="40"/>
      <c r="F401" s="45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7"/>
      <c r="AD401" s="48"/>
    </row>
    <row r="402" spans="1:30" ht="12.75">
      <c r="A402" s="38"/>
      <c r="B402" s="49"/>
      <c r="C402" s="39"/>
      <c r="D402" s="39"/>
      <c r="E402" s="40"/>
      <c r="F402" s="45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7"/>
      <c r="AD402" s="48"/>
    </row>
    <row r="403" spans="1:30" ht="14.25">
      <c r="A403" s="38" t="s">
        <v>160</v>
      </c>
      <c r="B403" s="39">
        <v>2022</v>
      </c>
      <c r="C403" s="39" t="s">
        <v>161</v>
      </c>
      <c r="D403" s="39">
        <v>1</v>
      </c>
      <c r="E403" s="40">
        <v>5.5</v>
      </c>
      <c r="F403" s="41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3"/>
      <c r="AD403" s="44"/>
    </row>
    <row r="404" spans="1:30" ht="14.25">
      <c r="A404" s="38"/>
      <c r="B404" s="39">
        <v>2022</v>
      </c>
      <c r="C404" s="39" t="s">
        <v>161</v>
      </c>
      <c r="D404" s="39">
        <v>2</v>
      </c>
      <c r="E404" s="40">
        <v>5.5</v>
      </c>
      <c r="F404" s="41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3"/>
      <c r="AD404" s="44"/>
    </row>
    <row r="405" spans="1:30" ht="14.25">
      <c r="A405" s="38"/>
      <c r="B405" s="39">
        <v>2022</v>
      </c>
      <c r="C405" s="39" t="s">
        <v>161</v>
      </c>
      <c r="D405" s="39">
        <v>3</v>
      </c>
      <c r="E405" s="40">
        <v>5.5</v>
      </c>
      <c r="F405" s="45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46">
        <v>0</v>
      </c>
      <c r="V405" s="46">
        <v>0</v>
      </c>
      <c r="W405" s="46">
        <v>0</v>
      </c>
      <c r="X405" s="46">
        <v>0</v>
      </c>
      <c r="Y405" s="46">
        <v>0</v>
      </c>
      <c r="Z405" s="46">
        <v>0</v>
      </c>
      <c r="AA405" s="46">
        <v>0</v>
      </c>
      <c r="AB405" s="46">
        <v>0</v>
      </c>
      <c r="AC405" s="47">
        <v>0</v>
      </c>
      <c r="AD405" s="48">
        <v>0</v>
      </c>
    </row>
    <row r="406" spans="1:30" ht="12.75">
      <c r="A406" s="38"/>
      <c r="B406" s="49"/>
      <c r="C406" s="39"/>
      <c r="D406" s="39"/>
      <c r="E406" s="40"/>
      <c r="F406" s="45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7"/>
      <c r="AD406" s="48"/>
    </row>
    <row r="407" spans="1:30" ht="12.75">
      <c r="A407" s="38"/>
      <c r="B407" s="49"/>
      <c r="C407" s="39"/>
      <c r="D407" s="39"/>
      <c r="E407" s="40"/>
      <c r="F407" s="45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7"/>
      <c r="AD407" s="48"/>
    </row>
    <row r="408" spans="1:30" ht="14.25">
      <c r="A408" s="38" t="s">
        <v>162</v>
      </c>
      <c r="B408" s="39">
        <v>2022</v>
      </c>
      <c r="C408" s="39" t="s">
        <v>163</v>
      </c>
      <c r="D408" s="39">
        <v>1</v>
      </c>
      <c r="E408" s="40">
        <v>20.9</v>
      </c>
      <c r="F408" s="41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3"/>
      <c r="AD408" s="44"/>
    </row>
    <row r="409" spans="1:30" ht="14.25">
      <c r="A409" s="38"/>
      <c r="B409" s="39">
        <v>2022</v>
      </c>
      <c r="C409" s="39" t="s">
        <v>163</v>
      </c>
      <c r="D409" s="39">
        <v>2</v>
      </c>
      <c r="E409" s="40">
        <v>20.9</v>
      </c>
      <c r="F409" s="41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3"/>
      <c r="AD409" s="44"/>
    </row>
    <row r="410" spans="1:30" ht="14.25">
      <c r="A410" s="38"/>
      <c r="B410" s="39">
        <v>2022</v>
      </c>
      <c r="C410" s="39" t="s">
        <v>163</v>
      </c>
      <c r="D410" s="39">
        <v>3</v>
      </c>
      <c r="E410" s="40">
        <v>20.9</v>
      </c>
      <c r="F410" s="45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46">
        <v>0</v>
      </c>
      <c r="V410" s="46">
        <v>0</v>
      </c>
      <c r="W410" s="46">
        <v>0</v>
      </c>
      <c r="X410" s="46">
        <v>0</v>
      </c>
      <c r="Y410" s="46">
        <v>0</v>
      </c>
      <c r="Z410" s="46">
        <v>0</v>
      </c>
      <c r="AA410" s="46">
        <v>0</v>
      </c>
      <c r="AB410" s="46">
        <v>0</v>
      </c>
      <c r="AC410" s="47">
        <v>0</v>
      </c>
      <c r="AD410" s="48">
        <v>0</v>
      </c>
    </row>
    <row r="411" spans="1:30" ht="12.75">
      <c r="A411" s="38"/>
      <c r="B411" s="49"/>
      <c r="C411" s="39"/>
      <c r="D411" s="39"/>
      <c r="E411" s="40"/>
      <c r="F411" s="45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7"/>
      <c r="AD411" s="48"/>
    </row>
    <row r="412" spans="1:30" ht="12.75">
      <c r="A412" s="38"/>
      <c r="B412" s="49"/>
      <c r="C412" s="39"/>
      <c r="D412" s="39"/>
      <c r="E412" s="40"/>
      <c r="F412" s="45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7"/>
      <c r="AD412" s="48"/>
    </row>
    <row r="413" spans="1:30" ht="12.75">
      <c r="A413" s="38" t="s">
        <v>164</v>
      </c>
      <c r="B413" s="39">
        <v>2022</v>
      </c>
      <c r="C413" s="39" t="s">
        <v>163</v>
      </c>
      <c r="D413" s="39">
        <v>1</v>
      </c>
      <c r="E413" s="40">
        <v>43.2</v>
      </c>
      <c r="F413" s="41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3"/>
      <c r="AD413" s="44"/>
    </row>
    <row r="414" spans="1:30" ht="12.75">
      <c r="A414" s="38"/>
      <c r="B414" s="39">
        <v>2022</v>
      </c>
      <c r="C414" s="39" t="s">
        <v>163</v>
      </c>
      <c r="D414" s="39">
        <v>2</v>
      </c>
      <c r="E414" s="40">
        <v>43.2</v>
      </c>
      <c r="F414" s="41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3"/>
      <c r="AD414" s="44"/>
    </row>
    <row r="415" spans="1:30" ht="12.75">
      <c r="A415" s="38"/>
      <c r="B415" s="39">
        <v>2022</v>
      </c>
      <c r="C415" s="39" t="s">
        <v>163</v>
      </c>
      <c r="D415" s="39">
        <v>3</v>
      </c>
      <c r="E415" s="40">
        <v>43.2</v>
      </c>
      <c r="F415" s="45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0</v>
      </c>
      <c r="U415" s="46">
        <v>0</v>
      </c>
      <c r="V415" s="46">
        <v>0</v>
      </c>
      <c r="W415" s="46">
        <v>0</v>
      </c>
      <c r="X415" s="46">
        <v>0</v>
      </c>
      <c r="Y415" s="46">
        <v>0</v>
      </c>
      <c r="Z415" s="46">
        <v>0</v>
      </c>
      <c r="AA415" s="46">
        <v>0</v>
      </c>
      <c r="AB415" s="46">
        <v>0</v>
      </c>
      <c r="AC415" s="47">
        <v>0</v>
      </c>
      <c r="AD415" s="48">
        <v>0</v>
      </c>
    </row>
    <row r="416" spans="1:30" ht="12.75">
      <c r="A416" s="38"/>
      <c r="B416" s="49"/>
      <c r="C416" s="39"/>
      <c r="D416" s="39"/>
      <c r="E416" s="40"/>
      <c r="F416" s="45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7"/>
      <c r="AD416" s="48"/>
    </row>
    <row r="417" spans="1:30" ht="12.75">
      <c r="A417" s="38"/>
      <c r="B417" s="49"/>
      <c r="C417" s="39"/>
      <c r="D417" s="39"/>
      <c r="E417" s="40"/>
      <c r="F417" s="45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7"/>
      <c r="AD417" s="48"/>
    </row>
    <row r="418" spans="1:30" ht="14.25">
      <c r="A418" s="38" t="s">
        <v>165</v>
      </c>
      <c r="B418" s="39">
        <v>2022</v>
      </c>
      <c r="C418" s="39" t="s">
        <v>163</v>
      </c>
      <c r="D418" s="39">
        <v>1</v>
      </c>
      <c r="E418" s="40">
        <v>3.7</v>
      </c>
      <c r="F418" s="41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3"/>
      <c r="AD418" s="44"/>
    </row>
    <row r="419" spans="1:30" ht="14.25">
      <c r="A419" s="38"/>
      <c r="B419" s="39">
        <v>2022</v>
      </c>
      <c r="C419" s="39" t="s">
        <v>163</v>
      </c>
      <c r="D419" s="39">
        <v>2</v>
      </c>
      <c r="E419" s="40">
        <v>3.7</v>
      </c>
      <c r="F419" s="41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3"/>
      <c r="AD419" s="44"/>
    </row>
    <row r="420" spans="1:30" ht="14.25">
      <c r="A420" s="38"/>
      <c r="B420" s="39">
        <v>2022</v>
      </c>
      <c r="C420" s="39" t="s">
        <v>163</v>
      </c>
      <c r="D420" s="39">
        <v>3</v>
      </c>
      <c r="E420" s="40">
        <v>3.7</v>
      </c>
      <c r="F420" s="45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0</v>
      </c>
      <c r="U420" s="46">
        <v>0</v>
      </c>
      <c r="V420" s="46">
        <v>0</v>
      </c>
      <c r="W420" s="46">
        <v>0</v>
      </c>
      <c r="X420" s="46">
        <v>0</v>
      </c>
      <c r="Y420" s="46">
        <v>0</v>
      </c>
      <c r="Z420" s="46">
        <v>0</v>
      </c>
      <c r="AA420" s="46">
        <v>0</v>
      </c>
      <c r="AB420" s="46">
        <v>0</v>
      </c>
      <c r="AC420" s="47">
        <v>0</v>
      </c>
      <c r="AD420" s="48">
        <v>0</v>
      </c>
    </row>
    <row r="421" spans="1:30" ht="12.75">
      <c r="A421" s="38"/>
      <c r="B421" s="49"/>
      <c r="C421" s="39"/>
      <c r="D421" s="39"/>
      <c r="E421" s="40"/>
      <c r="F421" s="45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7"/>
      <c r="AD421" s="48"/>
    </row>
    <row r="422" spans="1:30" ht="12.75">
      <c r="A422" s="38"/>
      <c r="B422" s="49"/>
      <c r="C422" s="39"/>
      <c r="D422" s="39"/>
      <c r="E422" s="40"/>
      <c r="F422" s="45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7"/>
      <c r="AD422" s="48"/>
    </row>
    <row r="423" spans="1:30" ht="12.75">
      <c r="A423" s="38" t="s">
        <v>166</v>
      </c>
      <c r="B423" s="39">
        <v>2022</v>
      </c>
      <c r="C423" s="39" t="s">
        <v>163</v>
      </c>
      <c r="D423" s="39">
        <v>1</v>
      </c>
      <c r="E423" s="40">
        <v>34</v>
      </c>
      <c r="F423" s="41">
        <v>2</v>
      </c>
      <c r="G423" s="42">
        <v>2</v>
      </c>
      <c r="H423" s="42">
        <v>1</v>
      </c>
      <c r="I423" s="42">
        <v>1</v>
      </c>
      <c r="J423" s="42">
        <v>1</v>
      </c>
      <c r="K423" s="42">
        <v>2</v>
      </c>
      <c r="L423" s="42">
        <v>5</v>
      </c>
      <c r="M423" s="42">
        <v>5</v>
      </c>
      <c r="N423" s="42">
        <v>5</v>
      </c>
      <c r="O423" s="42">
        <v>7</v>
      </c>
      <c r="P423" s="42">
        <v>9</v>
      </c>
      <c r="Q423" s="42">
        <v>10</v>
      </c>
      <c r="R423" s="42">
        <v>10</v>
      </c>
      <c r="S423" s="42">
        <v>11</v>
      </c>
      <c r="T423" s="42">
        <v>11</v>
      </c>
      <c r="U423" s="42">
        <v>11</v>
      </c>
      <c r="V423" s="42">
        <v>10</v>
      </c>
      <c r="W423" s="42">
        <v>7</v>
      </c>
      <c r="X423" s="42">
        <v>6</v>
      </c>
      <c r="Y423" s="42">
        <v>5</v>
      </c>
      <c r="Z423" s="42">
        <v>4</v>
      </c>
      <c r="AA423" s="42">
        <v>3</v>
      </c>
      <c r="AB423" s="42">
        <v>3</v>
      </c>
      <c r="AC423" s="43">
        <v>2</v>
      </c>
      <c r="AD423" s="44">
        <v>132</v>
      </c>
    </row>
    <row r="424" spans="1:30" ht="12.75">
      <c r="A424" s="38"/>
      <c r="B424" s="39">
        <v>2022</v>
      </c>
      <c r="C424" s="39" t="s">
        <v>163</v>
      </c>
      <c r="D424" s="39">
        <v>2</v>
      </c>
      <c r="E424" s="40">
        <v>34</v>
      </c>
      <c r="F424" s="41">
        <v>51</v>
      </c>
      <c r="G424" s="42">
        <v>55</v>
      </c>
      <c r="H424" s="42">
        <v>59</v>
      </c>
      <c r="I424" s="42">
        <v>74</v>
      </c>
      <c r="J424" s="42">
        <v>132</v>
      </c>
      <c r="K424" s="42">
        <v>207</v>
      </c>
      <c r="L424" s="42">
        <v>222</v>
      </c>
      <c r="M424" s="42">
        <v>229</v>
      </c>
      <c r="N424" s="42">
        <v>203</v>
      </c>
      <c r="O424" s="42">
        <v>186</v>
      </c>
      <c r="P424" s="42">
        <v>175</v>
      </c>
      <c r="Q424" s="42">
        <v>162</v>
      </c>
      <c r="R424" s="42">
        <v>156</v>
      </c>
      <c r="S424" s="42">
        <v>157</v>
      </c>
      <c r="T424" s="42">
        <v>151</v>
      </c>
      <c r="U424" s="42">
        <v>140</v>
      </c>
      <c r="V424" s="42">
        <v>128</v>
      </c>
      <c r="W424" s="42">
        <v>114</v>
      </c>
      <c r="X424" s="42">
        <v>99</v>
      </c>
      <c r="Y424" s="42">
        <v>88</v>
      </c>
      <c r="Z424" s="42">
        <v>80</v>
      </c>
      <c r="AA424" s="42">
        <v>70</v>
      </c>
      <c r="AB424" s="42">
        <v>66</v>
      </c>
      <c r="AC424" s="43">
        <v>64</v>
      </c>
      <c r="AD424" s="44">
        <v>3069</v>
      </c>
    </row>
    <row r="425" spans="1:30" ht="12.75">
      <c r="A425" s="38"/>
      <c r="B425" s="39">
        <v>2022</v>
      </c>
      <c r="C425" s="39" t="s">
        <v>163</v>
      </c>
      <c r="D425" s="39">
        <v>3</v>
      </c>
      <c r="E425" s="40">
        <v>34</v>
      </c>
      <c r="F425" s="45">
        <v>53</v>
      </c>
      <c r="G425" s="46">
        <v>57</v>
      </c>
      <c r="H425" s="46">
        <v>60</v>
      </c>
      <c r="I425" s="46">
        <v>75</v>
      </c>
      <c r="J425" s="46">
        <v>133</v>
      </c>
      <c r="K425" s="46">
        <v>209</v>
      </c>
      <c r="L425" s="46">
        <v>227</v>
      </c>
      <c r="M425" s="46">
        <v>234</v>
      </c>
      <c r="N425" s="46">
        <v>208</v>
      </c>
      <c r="O425" s="46">
        <v>193</v>
      </c>
      <c r="P425" s="46">
        <v>184</v>
      </c>
      <c r="Q425" s="46">
        <v>172</v>
      </c>
      <c r="R425" s="46">
        <v>166</v>
      </c>
      <c r="S425" s="46">
        <v>168</v>
      </c>
      <c r="T425" s="46">
        <v>162</v>
      </c>
      <c r="U425" s="46">
        <v>151</v>
      </c>
      <c r="V425" s="46">
        <v>138</v>
      </c>
      <c r="W425" s="46">
        <v>121</v>
      </c>
      <c r="X425" s="46">
        <v>105</v>
      </c>
      <c r="Y425" s="46">
        <v>93</v>
      </c>
      <c r="Z425" s="46">
        <v>84</v>
      </c>
      <c r="AA425" s="46">
        <v>73</v>
      </c>
      <c r="AB425" s="46">
        <v>69</v>
      </c>
      <c r="AC425" s="47">
        <v>66</v>
      </c>
      <c r="AD425" s="48">
        <f>SUM(AD423:AD424)</f>
        <v>3201</v>
      </c>
    </row>
    <row r="426" spans="1:30" ht="12.75">
      <c r="A426" s="38"/>
      <c r="B426" s="49"/>
      <c r="C426" s="39"/>
      <c r="D426" s="39"/>
      <c r="E426" s="40"/>
      <c r="F426" s="45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7"/>
      <c r="AD426" s="48"/>
    </row>
    <row r="427" spans="1:30" ht="12.75">
      <c r="A427" s="38"/>
      <c r="B427" s="49"/>
      <c r="C427" s="39"/>
      <c r="D427" s="39"/>
      <c r="E427" s="40"/>
      <c r="F427" s="45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7"/>
      <c r="AD427" s="48"/>
    </row>
    <row r="428" spans="1:30" ht="12.75">
      <c r="A428" s="38" t="s">
        <v>167</v>
      </c>
      <c r="B428" s="39">
        <v>2022</v>
      </c>
      <c r="C428" s="39" t="s">
        <v>168</v>
      </c>
      <c r="D428" s="39">
        <v>1</v>
      </c>
      <c r="E428" s="40">
        <v>18</v>
      </c>
      <c r="F428" s="41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3"/>
      <c r="AD428" s="44"/>
    </row>
    <row r="429" spans="1:30" ht="14.25">
      <c r="A429" s="38"/>
      <c r="B429" s="39">
        <v>2022</v>
      </c>
      <c r="C429" s="39" t="s">
        <v>168</v>
      </c>
      <c r="D429" s="39">
        <v>2</v>
      </c>
      <c r="E429" s="40">
        <v>18</v>
      </c>
      <c r="F429" s="41">
        <v>4</v>
      </c>
      <c r="G429" s="42">
        <v>4</v>
      </c>
      <c r="H429" s="42">
        <v>5</v>
      </c>
      <c r="I429" s="42">
        <v>9</v>
      </c>
      <c r="J429" s="42">
        <v>13</v>
      </c>
      <c r="K429" s="42">
        <v>24</v>
      </c>
      <c r="L429" s="42">
        <v>26</v>
      </c>
      <c r="M429" s="42">
        <v>27</v>
      </c>
      <c r="N429" s="42">
        <v>26</v>
      </c>
      <c r="O429" s="42">
        <v>27</v>
      </c>
      <c r="P429" s="42">
        <v>28</v>
      </c>
      <c r="Q429" s="42">
        <v>29</v>
      </c>
      <c r="R429" s="42">
        <v>27</v>
      </c>
      <c r="S429" s="42">
        <v>26</v>
      </c>
      <c r="T429" s="42">
        <v>28</v>
      </c>
      <c r="U429" s="42">
        <v>28</v>
      </c>
      <c r="V429" s="42">
        <v>27</v>
      </c>
      <c r="W429" s="42">
        <v>26</v>
      </c>
      <c r="X429" s="42">
        <v>23</v>
      </c>
      <c r="Y429" s="42">
        <v>19</v>
      </c>
      <c r="Z429" s="42">
        <v>18</v>
      </c>
      <c r="AA429" s="42">
        <v>14</v>
      </c>
      <c r="AB429" s="42">
        <v>9</v>
      </c>
      <c r="AC429" s="43">
        <v>7</v>
      </c>
      <c r="AD429" s="44">
        <v>473</v>
      </c>
    </row>
    <row r="430" spans="1:30" ht="12.75">
      <c r="A430" s="38"/>
      <c r="B430" s="39">
        <v>2022</v>
      </c>
      <c r="C430" s="39" t="s">
        <v>168</v>
      </c>
      <c r="D430" s="39">
        <v>3</v>
      </c>
      <c r="E430" s="40">
        <v>18</v>
      </c>
      <c r="F430" s="45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7"/>
      <c r="AD430" s="48"/>
    </row>
    <row r="431" spans="1:30" ht="12.75">
      <c r="A431" s="38"/>
      <c r="B431" s="49"/>
      <c r="C431" s="39"/>
      <c r="D431" s="39"/>
      <c r="E431" s="40"/>
      <c r="F431" s="45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7"/>
      <c r="AD431" s="48"/>
    </row>
    <row r="432" spans="1:30" ht="12.75">
      <c r="A432" s="38"/>
      <c r="B432" s="49"/>
      <c r="C432" s="39"/>
      <c r="D432" s="39"/>
      <c r="E432" s="40"/>
      <c r="F432" s="45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7"/>
      <c r="AD432" s="48"/>
    </row>
    <row r="433" spans="1:30" ht="12.75">
      <c r="A433" s="38" t="s">
        <v>169</v>
      </c>
      <c r="B433" s="39">
        <v>2022</v>
      </c>
      <c r="C433" s="39" t="s">
        <v>152</v>
      </c>
      <c r="D433" s="39">
        <v>1</v>
      </c>
      <c r="E433" s="40">
        <v>15.61</v>
      </c>
      <c r="F433" s="41">
        <v>39</v>
      </c>
      <c r="G433" s="42">
        <v>44</v>
      </c>
      <c r="H433" s="42">
        <v>49</v>
      </c>
      <c r="I433" s="42">
        <v>48</v>
      </c>
      <c r="J433" s="42">
        <v>65</v>
      </c>
      <c r="K433" s="42">
        <v>94</v>
      </c>
      <c r="L433" s="42">
        <v>141</v>
      </c>
      <c r="M433" s="42">
        <v>177</v>
      </c>
      <c r="N433" s="42">
        <v>187</v>
      </c>
      <c r="O433" s="42">
        <v>218</v>
      </c>
      <c r="P433" s="42">
        <v>248</v>
      </c>
      <c r="Q433" s="42">
        <v>254</v>
      </c>
      <c r="R433" s="42">
        <v>233</v>
      </c>
      <c r="S433" s="42">
        <v>203</v>
      </c>
      <c r="T433" s="42">
        <v>196</v>
      </c>
      <c r="U433" s="42">
        <v>186</v>
      </c>
      <c r="V433" s="42">
        <v>168</v>
      </c>
      <c r="W433" s="42">
        <v>132</v>
      </c>
      <c r="X433" s="42">
        <v>111</v>
      </c>
      <c r="Y433" s="42">
        <v>92</v>
      </c>
      <c r="Z433" s="42">
        <v>67</v>
      </c>
      <c r="AA433" s="42">
        <v>53</v>
      </c>
      <c r="AB433" s="42">
        <v>40</v>
      </c>
      <c r="AC433" s="43">
        <v>43</v>
      </c>
      <c r="AD433" s="44">
        <v>3089</v>
      </c>
    </row>
    <row r="434" spans="1:30" ht="12.75">
      <c r="A434" s="38"/>
      <c r="B434" s="39">
        <v>2022</v>
      </c>
      <c r="C434" s="39" t="s">
        <v>152</v>
      </c>
      <c r="D434" s="39">
        <v>2</v>
      </c>
      <c r="E434" s="40">
        <v>15.6</v>
      </c>
      <c r="F434" s="41">
        <v>47</v>
      </c>
      <c r="G434" s="42">
        <v>49</v>
      </c>
      <c r="H434" s="42">
        <v>51</v>
      </c>
      <c r="I434" s="42">
        <v>82</v>
      </c>
      <c r="J434" s="42">
        <v>129</v>
      </c>
      <c r="K434" s="42">
        <v>304</v>
      </c>
      <c r="L434" s="42">
        <v>287</v>
      </c>
      <c r="M434" s="42">
        <v>266</v>
      </c>
      <c r="N434" s="42">
        <v>247</v>
      </c>
      <c r="O434" s="42">
        <v>267</v>
      </c>
      <c r="P434" s="42">
        <v>260</v>
      </c>
      <c r="Q434" s="42">
        <v>255</v>
      </c>
      <c r="R434" s="42">
        <v>236</v>
      </c>
      <c r="S434" s="42">
        <v>223</v>
      </c>
      <c r="T434" s="42">
        <v>229</v>
      </c>
      <c r="U434" s="42">
        <v>217</v>
      </c>
      <c r="V434" s="42">
        <v>184</v>
      </c>
      <c r="W434" s="42">
        <v>148</v>
      </c>
      <c r="X434" s="42">
        <v>127</v>
      </c>
      <c r="Y434" s="42">
        <v>111</v>
      </c>
      <c r="Z434" s="42">
        <v>91</v>
      </c>
      <c r="AA434" s="42">
        <v>73</v>
      </c>
      <c r="AB434" s="42">
        <v>69</v>
      </c>
      <c r="AC434" s="43">
        <v>64</v>
      </c>
      <c r="AD434" s="44">
        <v>4014</v>
      </c>
    </row>
    <row r="435" spans="1:30" ht="14.25">
      <c r="A435" s="38"/>
      <c r="B435" s="39">
        <v>2022</v>
      </c>
      <c r="C435" s="39" t="s">
        <v>152</v>
      </c>
      <c r="D435" s="39">
        <v>3</v>
      </c>
      <c r="E435" s="40">
        <v>15.6</v>
      </c>
      <c r="F435" s="45">
        <v>86</v>
      </c>
      <c r="G435" s="46">
        <v>93</v>
      </c>
      <c r="H435" s="46">
        <v>100</v>
      </c>
      <c r="I435" s="46">
        <v>130</v>
      </c>
      <c r="J435" s="46">
        <v>194</v>
      </c>
      <c r="K435" s="46">
        <v>398</v>
      </c>
      <c r="L435" s="46">
        <v>428</v>
      </c>
      <c r="M435" s="46">
        <v>443</v>
      </c>
      <c r="N435" s="46">
        <v>434</v>
      </c>
      <c r="O435" s="46">
        <v>485</v>
      </c>
      <c r="P435" s="46">
        <v>508</v>
      </c>
      <c r="Q435" s="46">
        <v>509</v>
      </c>
      <c r="R435" s="46">
        <v>469</v>
      </c>
      <c r="S435" s="46">
        <v>426</v>
      </c>
      <c r="T435" s="46">
        <v>425</v>
      </c>
      <c r="U435" s="46">
        <v>403</v>
      </c>
      <c r="V435" s="46">
        <v>352</v>
      </c>
      <c r="W435" s="46">
        <v>280</v>
      </c>
      <c r="X435" s="46">
        <v>238</v>
      </c>
      <c r="Y435" s="46">
        <v>203</v>
      </c>
      <c r="Z435" s="46">
        <v>158</v>
      </c>
      <c r="AA435" s="46">
        <v>126</v>
      </c>
      <c r="AB435" s="46">
        <v>109</v>
      </c>
      <c r="AC435" s="47">
        <v>107</v>
      </c>
      <c r="AD435" s="48">
        <f>SUM(AD433:AD434)</f>
        <v>7103</v>
      </c>
    </row>
    <row r="436" spans="1:30" ht="12.75">
      <c r="A436" s="51"/>
      <c r="B436" s="49"/>
      <c r="C436" s="49"/>
      <c r="D436" s="49"/>
      <c r="E436" s="46"/>
      <c r="F436" s="45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7"/>
      <c r="AD436" s="48"/>
    </row>
    <row r="437" spans="1:30" ht="12.75">
      <c r="A437" s="51"/>
      <c r="B437" s="49"/>
      <c r="C437" s="49"/>
      <c r="D437" s="49"/>
      <c r="E437" s="46"/>
      <c r="F437" s="45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7"/>
      <c r="AD437" s="48"/>
    </row>
    <row r="438" spans="1:30" ht="12.75">
      <c r="A438" s="38" t="s">
        <v>170</v>
      </c>
      <c r="B438" s="39">
        <v>2022</v>
      </c>
      <c r="C438" s="39" t="s">
        <v>159</v>
      </c>
      <c r="D438" s="39">
        <v>1</v>
      </c>
      <c r="E438" s="52">
        <v>0.535</v>
      </c>
      <c r="F438" s="41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3"/>
      <c r="AD438" s="44"/>
    </row>
    <row r="439" spans="1:30" ht="12.75">
      <c r="A439" s="38"/>
      <c r="B439" s="39">
        <v>2022</v>
      </c>
      <c r="C439" s="39" t="s">
        <v>159</v>
      </c>
      <c r="D439" s="39">
        <v>2</v>
      </c>
      <c r="E439" s="52">
        <v>0.535</v>
      </c>
      <c r="F439" s="41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3"/>
      <c r="AD439" s="44"/>
    </row>
    <row r="440" spans="1:30" ht="12.75">
      <c r="A440" s="38"/>
      <c r="B440" s="39">
        <v>2022</v>
      </c>
      <c r="C440" s="39" t="s">
        <v>159</v>
      </c>
      <c r="D440" s="39">
        <v>3</v>
      </c>
      <c r="E440" s="52">
        <v>0.535</v>
      </c>
      <c r="F440" s="45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46">
        <v>0</v>
      </c>
      <c r="V440" s="46">
        <v>0</v>
      </c>
      <c r="W440" s="46">
        <v>0</v>
      </c>
      <c r="X440" s="46">
        <v>0</v>
      </c>
      <c r="Y440" s="46">
        <v>0</v>
      </c>
      <c r="Z440" s="46">
        <v>0</v>
      </c>
      <c r="AA440" s="46">
        <v>0</v>
      </c>
      <c r="AB440" s="46">
        <v>0</v>
      </c>
      <c r="AC440" s="47">
        <v>0</v>
      </c>
      <c r="AD440" s="48">
        <v>0</v>
      </c>
    </row>
    <row r="441" spans="1:30" ht="12.75">
      <c r="A441" s="38"/>
      <c r="B441" s="39"/>
      <c r="C441" s="39"/>
      <c r="D441" s="39"/>
      <c r="E441" s="52"/>
      <c r="F441" s="45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7"/>
      <c r="AD441" s="48"/>
    </row>
    <row r="442" spans="1:30" ht="12.75">
      <c r="A442" s="38" t="s">
        <v>171</v>
      </c>
      <c r="B442" s="39">
        <v>2022</v>
      </c>
      <c r="C442" s="39" t="s">
        <v>172</v>
      </c>
      <c r="D442" s="39">
        <v>1</v>
      </c>
      <c r="E442" s="52">
        <v>4.319</v>
      </c>
      <c r="F442" s="45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7"/>
      <c r="AD442" s="48"/>
    </row>
    <row r="443" spans="1:31" s="50" customFormat="1" ht="12.75">
      <c r="A443" s="38"/>
      <c r="B443" s="39">
        <v>2022</v>
      </c>
      <c r="C443" s="39" t="s">
        <v>172</v>
      </c>
      <c r="D443" s="39">
        <v>2</v>
      </c>
      <c r="E443" s="40">
        <v>4.319</v>
      </c>
      <c r="F443" s="41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3"/>
      <c r="AD443" s="44"/>
      <c r="AE443" s="18"/>
    </row>
    <row r="444" spans="1:30" ht="13.5">
      <c r="A444" s="53"/>
      <c r="B444" s="54">
        <v>2022</v>
      </c>
      <c r="C444" s="54" t="s">
        <v>172</v>
      </c>
      <c r="D444" s="54">
        <v>3</v>
      </c>
      <c r="E444" s="55">
        <v>4.319</v>
      </c>
      <c r="F444" s="56">
        <v>0</v>
      </c>
      <c r="G444" s="57">
        <v>0</v>
      </c>
      <c r="H444" s="57">
        <v>0</v>
      </c>
      <c r="I444" s="57">
        <v>0</v>
      </c>
      <c r="J444" s="57">
        <v>0</v>
      </c>
      <c r="K444" s="57">
        <v>0</v>
      </c>
      <c r="L444" s="57">
        <v>0</v>
      </c>
      <c r="M444" s="57">
        <v>0</v>
      </c>
      <c r="N444" s="57">
        <v>0</v>
      </c>
      <c r="O444" s="57">
        <v>0</v>
      </c>
      <c r="P444" s="57">
        <v>0</v>
      </c>
      <c r="Q444" s="57">
        <v>0</v>
      </c>
      <c r="R444" s="57">
        <v>0</v>
      </c>
      <c r="S444" s="57">
        <v>0</v>
      </c>
      <c r="T444" s="57">
        <v>0</v>
      </c>
      <c r="U444" s="57">
        <v>0</v>
      </c>
      <c r="V444" s="57">
        <v>0</v>
      </c>
      <c r="W444" s="57">
        <v>0</v>
      </c>
      <c r="X444" s="57">
        <v>0</v>
      </c>
      <c r="Y444" s="57">
        <v>0</v>
      </c>
      <c r="Z444" s="57">
        <v>0</v>
      </c>
      <c r="AA444" s="57">
        <v>0</v>
      </c>
      <c r="AB444" s="57">
        <v>0</v>
      </c>
      <c r="AC444" s="58">
        <v>0</v>
      </c>
      <c r="AD444" s="59">
        <v>0</v>
      </c>
    </row>
    <row r="445" spans="1:5" ht="12.75">
      <c r="A445" s="50"/>
      <c r="B445" s="60"/>
      <c r="C445" s="60"/>
      <c r="D445" s="61"/>
      <c r="E445" s="62"/>
    </row>
    <row r="446" spans="1:5" ht="12.75">
      <c r="A446" s="60"/>
      <c r="B446" s="60"/>
      <c r="C446" s="60"/>
      <c r="D446" s="60"/>
      <c r="E446" s="63"/>
    </row>
    <row r="448" spans="1:30" s="50" customFormat="1" ht="12.75">
      <c r="A448" s="60"/>
      <c r="B448" s="60"/>
      <c r="C448" s="60"/>
      <c r="D448" s="61"/>
      <c r="E448" s="62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2"/>
      <c r="AD448" s="22"/>
    </row>
    <row r="449" spans="1:5" ht="12.75">
      <c r="A449" s="60"/>
      <c r="B449" s="60"/>
      <c r="C449" s="60"/>
      <c r="D449" s="60"/>
      <c r="E449" s="62"/>
    </row>
    <row r="450" spans="2:5" ht="12.75">
      <c r="B450" s="60"/>
      <c r="C450" s="60"/>
      <c r="D450" s="60"/>
      <c r="E450" s="62"/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geOrder="overThenDown" paperSize="8" scale="99"/>
  <headerFooter alignWithMargins="0">
    <oddFooter>&amp;CPage &amp;P&amp;R&amp;A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0"/>
  <sheetViews>
    <sheetView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435" sqref="A435"/>
    </sheetView>
  </sheetViews>
  <sheetFormatPr defaultColWidth="9.140625" defaultRowHeight="12.75"/>
  <cols>
    <col min="1" max="1" width="23.7109375" style="18" customWidth="1"/>
    <col min="2" max="3" width="11.421875" style="19" customWidth="1"/>
    <col min="4" max="4" width="11.421875" style="20" customWidth="1"/>
    <col min="5" max="5" width="17.7109375" style="21" customWidth="1"/>
    <col min="6" max="28" width="11.421875" style="21" customWidth="1"/>
    <col min="29" max="29" width="11.421875" style="22" customWidth="1"/>
    <col min="30" max="30" width="12.7109375" style="22" customWidth="1"/>
    <col min="31" max="16384" width="11.421875" style="18" customWidth="1"/>
  </cols>
  <sheetData>
    <row r="1" spans="1:30" s="29" customFormat="1" ht="26.25">
      <c r="A1" s="23" t="s">
        <v>16</v>
      </c>
      <c r="B1" s="24" t="s">
        <v>4</v>
      </c>
      <c r="C1" s="24" t="s">
        <v>8</v>
      </c>
      <c r="D1" s="24" t="s">
        <v>10</v>
      </c>
      <c r="E1" s="24" t="s">
        <v>17</v>
      </c>
      <c r="F1" s="25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6" t="s">
        <v>28</v>
      </c>
      <c r="Q1" s="26" t="s">
        <v>29</v>
      </c>
      <c r="R1" s="26" t="s">
        <v>30</v>
      </c>
      <c r="S1" s="26" t="s">
        <v>31</v>
      </c>
      <c r="T1" s="26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39</v>
      </c>
      <c r="AB1" s="26" t="s">
        <v>40</v>
      </c>
      <c r="AC1" s="27" t="s">
        <v>41</v>
      </c>
      <c r="AD1" s="28" t="s">
        <v>42</v>
      </c>
    </row>
    <row r="2" spans="1:30" ht="12.75">
      <c r="A2" s="30"/>
      <c r="B2" s="31"/>
      <c r="C2" s="32"/>
      <c r="D2" s="33"/>
      <c r="E2" s="32"/>
      <c r="F2" s="34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6"/>
      <c r="AD2" s="37"/>
    </row>
    <row r="3" spans="1:30" ht="12.75">
      <c r="A3" s="38" t="s">
        <v>43</v>
      </c>
      <c r="B3" s="39">
        <v>2022</v>
      </c>
      <c r="C3" s="39" t="s">
        <v>44</v>
      </c>
      <c r="D3" s="39">
        <v>1</v>
      </c>
      <c r="E3" s="40">
        <v>11.5</v>
      </c>
      <c r="F3" s="41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3"/>
      <c r="AD3" s="44"/>
    </row>
    <row r="4" spans="1:30" ht="12.75">
      <c r="A4" s="38"/>
      <c r="B4" s="39">
        <v>2022</v>
      </c>
      <c r="C4" s="39" t="s">
        <v>44</v>
      </c>
      <c r="D4" s="39">
        <v>2</v>
      </c>
      <c r="E4" s="40">
        <v>11.5</v>
      </c>
      <c r="F4" s="4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7"/>
      <c r="AD4" s="48"/>
    </row>
    <row r="5" spans="1:30" ht="12.75">
      <c r="A5" s="38"/>
      <c r="B5" s="39">
        <v>2022</v>
      </c>
      <c r="C5" s="39" t="s">
        <v>44</v>
      </c>
      <c r="D5" s="39">
        <v>3</v>
      </c>
      <c r="E5" s="40">
        <v>11.5</v>
      </c>
      <c r="F5" s="45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6">
        <v>0</v>
      </c>
      <c r="Y5" s="46">
        <v>0</v>
      </c>
      <c r="Z5" s="46">
        <v>0</v>
      </c>
      <c r="AA5" s="46">
        <v>0</v>
      </c>
      <c r="AB5" s="46">
        <v>0</v>
      </c>
      <c r="AC5" s="47">
        <v>0</v>
      </c>
      <c r="AD5" s="48">
        <v>0</v>
      </c>
    </row>
    <row r="6" spans="1:30" ht="12.75">
      <c r="A6" s="38"/>
      <c r="B6" s="49"/>
      <c r="C6" s="39"/>
      <c r="D6" s="39"/>
      <c r="E6" s="40"/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7"/>
      <c r="AD6" s="48"/>
    </row>
    <row r="7" spans="1:30" ht="12.75">
      <c r="A7" s="38"/>
      <c r="B7" s="49"/>
      <c r="C7" s="39"/>
      <c r="D7" s="39"/>
      <c r="E7" s="40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7"/>
      <c r="AD7" s="48"/>
    </row>
    <row r="8" spans="1:30" ht="12.75">
      <c r="A8" s="38" t="s">
        <v>45</v>
      </c>
      <c r="B8" s="39">
        <v>2022</v>
      </c>
      <c r="C8" s="39" t="s">
        <v>46</v>
      </c>
      <c r="D8" s="39">
        <v>1</v>
      </c>
      <c r="E8" s="40">
        <v>5</v>
      </c>
      <c r="F8" s="41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3"/>
      <c r="AD8" s="44"/>
    </row>
    <row r="9" spans="1:31" ht="12.75">
      <c r="A9" s="38"/>
      <c r="B9" s="39">
        <v>2022</v>
      </c>
      <c r="C9" s="39" t="s">
        <v>46</v>
      </c>
      <c r="D9" s="39">
        <v>2</v>
      </c>
      <c r="E9" s="40">
        <v>5</v>
      </c>
      <c r="F9" s="41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3"/>
      <c r="AD9" s="44"/>
      <c r="AE9" s="50"/>
    </row>
    <row r="10" spans="1:30" ht="12.75" customHeight="1">
      <c r="A10" s="38"/>
      <c r="B10" s="39">
        <v>2022</v>
      </c>
      <c r="C10" s="39" t="s">
        <v>46</v>
      </c>
      <c r="D10" s="39">
        <v>3</v>
      </c>
      <c r="E10" s="40">
        <v>5</v>
      </c>
      <c r="F10" s="45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7">
        <v>0</v>
      </c>
      <c r="AD10" s="48">
        <v>0</v>
      </c>
    </row>
    <row r="11" spans="1:30" ht="12.75" customHeight="1">
      <c r="A11" s="38"/>
      <c r="B11" s="49"/>
      <c r="C11" s="39"/>
      <c r="D11" s="39"/>
      <c r="E11" s="40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7"/>
      <c r="AD11" s="48"/>
    </row>
    <row r="12" spans="1:30" ht="12.75">
      <c r="A12" s="38"/>
      <c r="B12" s="49"/>
      <c r="C12" s="39"/>
      <c r="D12" s="39"/>
      <c r="E12" s="40"/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7"/>
      <c r="AD12" s="48"/>
    </row>
    <row r="13" spans="1:30" ht="12.75">
      <c r="A13" s="38" t="s">
        <v>47</v>
      </c>
      <c r="B13" s="39">
        <v>2022</v>
      </c>
      <c r="C13" s="39" t="s">
        <v>46</v>
      </c>
      <c r="D13" s="39">
        <v>1</v>
      </c>
      <c r="E13" s="40">
        <v>9.2</v>
      </c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  <c r="AD13" s="44"/>
    </row>
    <row r="14" spans="1:30" ht="12.75">
      <c r="A14" s="38"/>
      <c r="B14" s="39">
        <v>2022</v>
      </c>
      <c r="C14" s="39" t="s">
        <v>46</v>
      </c>
      <c r="D14" s="39">
        <v>2</v>
      </c>
      <c r="E14" s="40">
        <v>9.2</v>
      </c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  <c r="AD14" s="44"/>
    </row>
    <row r="15" spans="1:30" ht="12.75">
      <c r="A15" s="38"/>
      <c r="B15" s="39">
        <v>2022</v>
      </c>
      <c r="C15" s="39" t="s">
        <v>46</v>
      </c>
      <c r="D15" s="39">
        <v>3</v>
      </c>
      <c r="E15" s="40">
        <v>9.2</v>
      </c>
      <c r="F15" s="45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7">
        <v>0</v>
      </c>
      <c r="AD15" s="48">
        <v>0</v>
      </c>
    </row>
    <row r="16" spans="1:30" ht="12.75">
      <c r="A16" s="38"/>
      <c r="B16" s="49"/>
      <c r="C16" s="39"/>
      <c r="D16" s="39"/>
      <c r="E16" s="40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7"/>
      <c r="AD16" s="48"/>
    </row>
    <row r="17" spans="1:30" ht="12.75">
      <c r="A17" s="38"/>
      <c r="B17" s="49"/>
      <c r="C17" s="39"/>
      <c r="D17" s="39"/>
      <c r="E17" s="40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7"/>
      <c r="AD17" s="48"/>
    </row>
    <row r="18" spans="1:30" ht="12.75">
      <c r="A18" s="38" t="s">
        <v>48</v>
      </c>
      <c r="B18" s="39">
        <v>2022</v>
      </c>
      <c r="C18" s="39" t="s">
        <v>49</v>
      </c>
      <c r="D18" s="39">
        <v>1</v>
      </c>
      <c r="E18" s="40">
        <v>0.75</v>
      </c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3"/>
      <c r="AD18" s="44"/>
    </row>
    <row r="19" spans="1:30" ht="12.75">
      <c r="A19" s="38"/>
      <c r="B19" s="39">
        <v>2022</v>
      </c>
      <c r="C19" s="39" t="s">
        <v>49</v>
      </c>
      <c r="D19" s="39">
        <v>2</v>
      </c>
      <c r="E19" s="40">
        <v>0.75</v>
      </c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D19" s="44"/>
    </row>
    <row r="20" spans="1:30" ht="12.75">
      <c r="A20" s="38"/>
      <c r="B20" s="39">
        <v>2022</v>
      </c>
      <c r="C20" s="39" t="s">
        <v>49</v>
      </c>
      <c r="D20" s="39">
        <v>3</v>
      </c>
      <c r="E20" s="40">
        <v>0.75</v>
      </c>
      <c r="F20" s="45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7">
        <v>0</v>
      </c>
      <c r="AD20" s="48">
        <v>0</v>
      </c>
    </row>
    <row r="21" spans="1:30" ht="12.75">
      <c r="A21" s="38"/>
      <c r="B21" s="49"/>
      <c r="C21" s="39"/>
      <c r="D21" s="39"/>
      <c r="E21" s="40"/>
      <c r="F21" s="45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7"/>
      <c r="AD21" s="48"/>
    </row>
    <row r="22" spans="1:30" ht="12.75">
      <c r="A22" s="38"/>
      <c r="B22" s="49"/>
      <c r="C22" s="39"/>
      <c r="D22" s="39"/>
      <c r="E22" s="40"/>
      <c r="F22" s="45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7"/>
      <c r="AD22" s="48"/>
    </row>
    <row r="23" spans="1:30" ht="12.75">
      <c r="A23" s="38" t="s">
        <v>50</v>
      </c>
      <c r="B23" s="39">
        <v>2022</v>
      </c>
      <c r="C23" s="39" t="s">
        <v>51</v>
      </c>
      <c r="D23" s="39">
        <v>1</v>
      </c>
      <c r="E23" s="40">
        <v>4.55</v>
      </c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3"/>
      <c r="AD23" s="44"/>
    </row>
    <row r="24" spans="1:30" ht="12.75">
      <c r="A24" s="38"/>
      <c r="B24" s="39">
        <v>2022</v>
      </c>
      <c r="C24" s="39" t="s">
        <v>51</v>
      </c>
      <c r="D24" s="39">
        <v>2</v>
      </c>
      <c r="E24" s="40">
        <v>4.55</v>
      </c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  <c r="AD24" s="44"/>
    </row>
    <row r="25" spans="1:30" ht="12.75">
      <c r="A25" s="38"/>
      <c r="B25" s="39">
        <v>2022</v>
      </c>
      <c r="C25" s="39" t="s">
        <v>51</v>
      </c>
      <c r="D25" s="39">
        <v>3</v>
      </c>
      <c r="E25" s="40">
        <v>4.55</v>
      </c>
      <c r="F25" s="45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7">
        <v>0</v>
      </c>
      <c r="AD25" s="48">
        <v>0</v>
      </c>
    </row>
    <row r="26" spans="1:30" ht="12.75">
      <c r="A26" s="38"/>
      <c r="B26" s="49"/>
      <c r="C26" s="39"/>
      <c r="D26" s="39"/>
      <c r="E26" s="40"/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7"/>
      <c r="AD26" s="48"/>
    </row>
    <row r="27" spans="1:30" ht="12.75">
      <c r="A27" s="38"/>
      <c r="B27" s="49"/>
      <c r="C27" s="39"/>
      <c r="D27" s="39"/>
      <c r="E27" s="40"/>
      <c r="F27" s="45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7"/>
      <c r="AD27" s="48"/>
    </row>
    <row r="28" spans="1:32" ht="12.75">
      <c r="A28" s="38" t="s">
        <v>52</v>
      </c>
      <c r="B28" s="39">
        <v>2022</v>
      </c>
      <c r="C28" s="39" t="s">
        <v>53</v>
      </c>
      <c r="D28" s="39">
        <v>1</v>
      </c>
      <c r="E28" s="40">
        <v>1.174</v>
      </c>
      <c r="F28" s="41">
        <v>43</v>
      </c>
      <c r="G28" s="42">
        <v>43</v>
      </c>
      <c r="H28" s="42">
        <v>40</v>
      </c>
      <c r="I28" s="42">
        <v>48</v>
      </c>
      <c r="J28" s="42">
        <v>64</v>
      </c>
      <c r="K28" s="42">
        <v>115</v>
      </c>
      <c r="L28" s="42">
        <v>121</v>
      </c>
      <c r="M28" s="42">
        <v>86</v>
      </c>
      <c r="N28" s="42">
        <v>75</v>
      </c>
      <c r="O28" s="42">
        <v>99</v>
      </c>
      <c r="P28" s="42">
        <v>124</v>
      </c>
      <c r="Q28" s="42">
        <v>117</v>
      </c>
      <c r="R28" s="42">
        <v>102</v>
      </c>
      <c r="S28" s="42">
        <v>96</v>
      </c>
      <c r="T28" s="42">
        <v>101</v>
      </c>
      <c r="U28" s="42">
        <v>96</v>
      </c>
      <c r="V28" s="42">
        <v>66</v>
      </c>
      <c r="W28" s="42">
        <v>44</v>
      </c>
      <c r="X28" s="42">
        <v>41</v>
      </c>
      <c r="Y28" s="42">
        <v>45</v>
      </c>
      <c r="Z28" s="42">
        <v>50</v>
      </c>
      <c r="AA28" s="42">
        <v>41</v>
      </c>
      <c r="AB28" s="42">
        <v>47</v>
      </c>
      <c r="AC28" s="43">
        <v>44</v>
      </c>
      <c r="AD28" s="44">
        <v>1751</v>
      </c>
      <c r="AE28" s="50"/>
      <c r="AF28" s="50"/>
    </row>
    <row r="29" spans="1:31" ht="12.75">
      <c r="A29" s="38"/>
      <c r="B29" s="39">
        <v>2022</v>
      </c>
      <c r="C29" s="39" t="s">
        <v>53</v>
      </c>
      <c r="D29" s="39">
        <v>2</v>
      </c>
      <c r="E29" s="40">
        <v>1.174</v>
      </c>
      <c r="F29" s="41">
        <v>9</v>
      </c>
      <c r="G29" s="42">
        <v>9</v>
      </c>
      <c r="H29" s="42">
        <v>9</v>
      </c>
      <c r="I29" s="42">
        <v>10</v>
      </c>
      <c r="J29" s="42">
        <v>18</v>
      </c>
      <c r="K29" s="42">
        <v>33</v>
      </c>
      <c r="L29" s="42">
        <v>59</v>
      </c>
      <c r="M29" s="42">
        <v>71</v>
      </c>
      <c r="N29" s="42">
        <v>66</v>
      </c>
      <c r="O29" s="42">
        <v>86</v>
      </c>
      <c r="P29" s="42">
        <v>96</v>
      </c>
      <c r="Q29" s="42">
        <v>95</v>
      </c>
      <c r="R29" s="42">
        <v>85</v>
      </c>
      <c r="S29" s="42">
        <v>80</v>
      </c>
      <c r="T29" s="42">
        <v>74</v>
      </c>
      <c r="U29" s="42">
        <v>66</v>
      </c>
      <c r="V29" s="42">
        <v>44</v>
      </c>
      <c r="W29" s="42">
        <v>35</v>
      </c>
      <c r="X29" s="42">
        <v>30</v>
      </c>
      <c r="Y29" s="42">
        <v>29</v>
      </c>
      <c r="Z29" s="42">
        <v>39</v>
      </c>
      <c r="AA29" s="42">
        <v>24</v>
      </c>
      <c r="AB29" s="42">
        <v>16</v>
      </c>
      <c r="AC29" s="43">
        <v>12</v>
      </c>
      <c r="AD29" s="44">
        <v>1096</v>
      </c>
      <c r="AE29" s="50"/>
    </row>
    <row r="30" spans="1:30" ht="12.75">
      <c r="A30" s="38"/>
      <c r="B30" s="39">
        <v>2022</v>
      </c>
      <c r="C30" s="39" t="s">
        <v>53</v>
      </c>
      <c r="D30" s="39">
        <v>3</v>
      </c>
      <c r="E30" s="40">
        <v>1.174</v>
      </c>
      <c r="F30" s="45">
        <v>52</v>
      </c>
      <c r="G30" s="46">
        <v>52</v>
      </c>
      <c r="H30" s="46">
        <v>50</v>
      </c>
      <c r="I30" s="46">
        <v>58</v>
      </c>
      <c r="J30" s="46">
        <v>82</v>
      </c>
      <c r="K30" s="46">
        <v>148</v>
      </c>
      <c r="L30" s="46">
        <v>180</v>
      </c>
      <c r="M30" s="46">
        <v>157</v>
      </c>
      <c r="N30" s="46">
        <v>141</v>
      </c>
      <c r="O30" s="46">
        <v>186</v>
      </c>
      <c r="P30" s="46">
        <v>221</v>
      </c>
      <c r="Q30" s="46">
        <v>212</v>
      </c>
      <c r="R30" s="46">
        <v>187</v>
      </c>
      <c r="S30" s="46">
        <v>176</v>
      </c>
      <c r="T30" s="46">
        <v>175</v>
      </c>
      <c r="U30" s="46">
        <v>163</v>
      </c>
      <c r="V30" s="46">
        <v>110</v>
      </c>
      <c r="W30" s="46">
        <v>79</v>
      </c>
      <c r="X30" s="46">
        <v>71</v>
      </c>
      <c r="Y30" s="46">
        <v>74</v>
      </c>
      <c r="Z30" s="46">
        <v>88</v>
      </c>
      <c r="AA30" s="46">
        <v>65</v>
      </c>
      <c r="AB30" s="46">
        <v>63</v>
      </c>
      <c r="AC30" s="47">
        <v>57</v>
      </c>
      <c r="AD30" s="48">
        <v>2847</v>
      </c>
    </row>
    <row r="31" spans="1:30" ht="12.75">
      <c r="A31" s="38"/>
      <c r="B31" s="49"/>
      <c r="C31" s="39"/>
      <c r="D31" s="39"/>
      <c r="E31" s="40"/>
      <c r="F31" s="4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7"/>
      <c r="AD31" s="48"/>
    </row>
    <row r="32" spans="1:30" ht="12.75">
      <c r="A32" s="38"/>
      <c r="B32" s="49"/>
      <c r="C32" s="39"/>
      <c r="D32" s="39"/>
      <c r="E32" s="40"/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7"/>
      <c r="AD32" s="48"/>
    </row>
    <row r="33" spans="1:30" ht="12.75">
      <c r="A33" s="38" t="s">
        <v>54</v>
      </c>
      <c r="B33" s="39">
        <v>2022</v>
      </c>
      <c r="C33" s="39" t="s">
        <v>55</v>
      </c>
      <c r="D33" s="39">
        <v>1</v>
      </c>
      <c r="E33" s="40">
        <v>1.55</v>
      </c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3"/>
      <c r="AD33" s="44"/>
    </row>
    <row r="34" spans="1:30" ht="12.75">
      <c r="A34" s="38"/>
      <c r="B34" s="39">
        <v>2022</v>
      </c>
      <c r="C34" s="39" t="s">
        <v>55</v>
      </c>
      <c r="D34" s="39">
        <v>2</v>
      </c>
      <c r="E34" s="40">
        <v>1.55</v>
      </c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3"/>
      <c r="AD34" s="44"/>
    </row>
    <row r="35" spans="1:30" ht="12.75">
      <c r="A35" s="38"/>
      <c r="B35" s="39">
        <v>2022</v>
      </c>
      <c r="C35" s="39" t="s">
        <v>55</v>
      </c>
      <c r="D35" s="39">
        <v>3</v>
      </c>
      <c r="E35" s="40">
        <v>1.55</v>
      </c>
      <c r="F35" s="45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7">
        <v>0</v>
      </c>
      <c r="AD35" s="48">
        <v>0</v>
      </c>
    </row>
    <row r="36" spans="1:30" ht="12.75">
      <c r="A36" s="38"/>
      <c r="B36" s="49"/>
      <c r="C36" s="39"/>
      <c r="D36" s="39"/>
      <c r="E36" s="40"/>
      <c r="F36" s="45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7"/>
      <c r="AD36" s="48"/>
    </row>
    <row r="37" spans="1:30" ht="12.75">
      <c r="A37" s="38"/>
      <c r="B37" s="49"/>
      <c r="C37" s="39"/>
      <c r="D37" s="39"/>
      <c r="E37" s="40"/>
      <c r="F37" s="45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7"/>
      <c r="AD37" s="48"/>
    </row>
    <row r="38" spans="1:30" ht="14.25">
      <c r="A38" s="38" t="s">
        <v>56</v>
      </c>
      <c r="B38" s="39">
        <v>2022</v>
      </c>
      <c r="C38" s="39" t="s">
        <v>57</v>
      </c>
      <c r="D38" s="39">
        <v>1</v>
      </c>
      <c r="E38" s="40">
        <v>22.59</v>
      </c>
      <c r="F38" s="41">
        <v>55</v>
      </c>
      <c r="G38" s="42">
        <v>67</v>
      </c>
      <c r="H38" s="42">
        <v>74</v>
      </c>
      <c r="I38" s="42">
        <v>72</v>
      </c>
      <c r="J38" s="42">
        <v>94</v>
      </c>
      <c r="K38" s="42">
        <v>154</v>
      </c>
      <c r="L38" s="42">
        <v>232</v>
      </c>
      <c r="M38" s="42">
        <v>219</v>
      </c>
      <c r="N38" s="42">
        <v>212</v>
      </c>
      <c r="O38" s="42">
        <v>250</v>
      </c>
      <c r="P38" s="42">
        <v>292</v>
      </c>
      <c r="Q38" s="42">
        <v>274</v>
      </c>
      <c r="R38" s="42">
        <v>251</v>
      </c>
      <c r="S38" s="42">
        <v>232</v>
      </c>
      <c r="T38" s="42">
        <v>225</v>
      </c>
      <c r="U38" s="42">
        <v>207</v>
      </c>
      <c r="V38" s="42">
        <v>167</v>
      </c>
      <c r="W38" s="42">
        <v>126</v>
      </c>
      <c r="X38" s="42">
        <v>109</v>
      </c>
      <c r="Y38" s="42">
        <v>93</v>
      </c>
      <c r="Z38" s="42">
        <v>79</v>
      </c>
      <c r="AA38" s="42">
        <v>65</v>
      </c>
      <c r="AB38" s="42">
        <v>46</v>
      </c>
      <c r="AC38" s="43">
        <v>49</v>
      </c>
      <c r="AD38" s="44">
        <v>3643</v>
      </c>
    </row>
    <row r="39" spans="1:30" ht="14.25">
      <c r="A39" s="38"/>
      <c r="B39" s="39">
        <v>2022</v>
      </c>
      <c r="C39" s="39" t="s">
        <v>57</v>
      </c>
      <c r="D39" s="39">
        <v>2</v>
      </c>
      <c r="E39" s="40">
        <v>22.59</v>
      </c>
      <c r="F39" s="41">
        <v>43</v>
      </c>
      <c r="G39" s="42">
        <v>38</v>
      </c>
      <c r="H39" s="42">
        <v>46</v>
      </c>
      <c r="I39" s="42">
        <v>58</v>
      </c>
      <c r="J39" s="42">
        <v>92</v>
      </c>
      <c r="K39" s="42">
        <v>216</v>
      </c>
      <c r="L39" s="42">
        <v>291</v>
      </c>
      <c r="M39" s="42">
        <v>222</v>
      </c>
      <c r="N39" s="42">
        <v>203</v>
      </c>
      <c r="O39" s="42">
        <v>228</v>
      </c>
      <c r="P39" s="42">
        <v>252</v>
      </c>
      <c r="Q39" s="42">
        <v>248</v>
      </c>
      <c r="R39" s="42">
        <v>248</v>
      </c>
      <c r="S39" s="42">
        <v>234</v>
      </c>
      <c r="T39" s="42">
        <v>225</v>
      </c>
      <c r="U39" s="42">
        <v>197</v>
      </c>
      <c r="V39" s="42">
        <v>174</v>
      </c>
      <c r="W39" s="42">
        <v>139</v>
      </c>
      <c r="X39" s="42">
        <v>120</v>
      </c>
      <c r="Y39" s="42">
        <v>113</v>
      </c>
      <c r="Z39" s="42">
        <v>113</v>
      </c>
      <c r="AA39" s="42">
        <v>88</v>
      </c>
      <c r="AB39" s="42">
        <v>62</v>
      </c>
      <c r="AC39" s="43">
        <v>47</v>
      </c>
      <c r="AD39" s="44">
        <v>3697</v>
      </c>
    </row>
    <row r="40" spans="1:30" ht="14.25">
      <c r="A40" s="38"/>
      <c r="B40" s="39">
        <v>2022</v>
      </c>
      <c r="C40" s="39" t="s">
        <v>57</v>
      </c>
      <c r="D40" s="39">
        <v>3</v>
      </c>
      <c r="E40" s="40">
        <v>22.59</v>
      </c>
      <c r="F40" s="45">
        <v>99</v>
      </c>
      <c r="G40" s="46">
        <v>104</v>
      </c>
      <c r="H40" s="46">
        <v>120</v>
      </c>
      <c r="I40" s="46">
        <v>130</v>
      </c>
      <c r="J40" s="46">
        <v>186</v>
      </c>
      <c r="K40" s="46">
        <v>371</v>
      </c>
      <c r="L40" s="46">
        <v>523</v>
      </c>
      <c r="M40" s="46">
        <v>440</v>
      </c>
      <c r="N40" s="46">
        <v>415</v>
      </c>
      <c r="O40" s="46">
        <v>478</v>
      </c>
      <c r="P40" s="46">
        <v>544</v>
      </c>
      <c r="Q40" s="46">
        <v>521</v>
      </c>
      <c r="R40" s="46">
        <v>498</v>
      </c>
      <c r="S40" s="46">
        <v>466</v>
      </c>
      <c r="T40" s="46">
        <v>450</v>
      </c>
      <c r="U40" s="46">
        <v>404</v>
      </c>
      <c r="V40" s="46">
        <v>341</v>
      </c>
      <c r="W40" s="46">
        <v>265</v>
      </c>
      <c r="X40" s="46">
        <v>229</v>
      </c>
      <c r="Y40" s="46">
        <v>205</v>
      </c>
      <c r="Z40" s="46">
        <v>192</v>
      </c>
      <c r="AA40" s="46">
        <v>153</v>
      </c>
      <c r="AB40" s="46">
        <v>109</v>
      </c>
      <c r="AC40" s="47">
        <v>96</v>
      </c>
      <c r="AD40" s="48">
        <v>7340</v>
      </c>
    </row>
    <row r="41" spans="1:30" ht="12.75">
      <c r="A41" s="38"/>
      <c r="B41" s="49"/>
      <c r="C41" s="39"/>
      <c r="D41" s="39"/>
      <c r="E41" s="40"/>
      <c r="F41" s="4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8"/>
    </row>
    <row r="42" spans="1:30" ht="12.75">
      <c r="A42" s="38"/>
      <c r="B42" s="49"/>
      <c r="C42" s="39"/>
      <c r="D42" s="39"/>
      <c r="E42" s="40"/>
      <c r="F42" s="45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7"/>
      <c r="AD42" s="48"/>
    </row>
    <row r="43" spans="1:30" ht="14.25">
      <c r="A43" s="38" t="s">
        <v>58</v>
      </c>
      <c r="B43" s="39">
        <v>2022</v>
      </c>
      <c r="C43" s="39" t="s">
        <v>57</v>
      </c>
      <c r="D43" s="39">
        <v>1</v>
      </c>
      <c r="E43" s="40">
        <v>4.6</v>
      </c>
      <c r="F43" s="41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3"/>
      <c r="AD43" s="44"/>
    </row>
    <row r="44" spans="1:30" ht="14.25">
      <c r="A44" s="38"/>
      <c r="B44" s="39">
        <v>2022</v>
      </c>
      <c r="C44" s="39" t="s">
        <v>57</v>
      </c>
      <c r="D44" s="39">
        <v>2</v>
      </c>
      <c r="E44" s="40">
        <v>4.6</v>
      </c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3"/>
      <c r="AD44" s="44"/>
    </row>
    <row r="45" spans="1:30" ht="14.25">
      <c r="A45" s="38"/>
      <c r="B45" s="39">
        <v>2022</v>
      </c>
      <c r="C45" s="39" t="s">
        <v>57</v>
      </c>
      <c r="D45" s="39">
        <v>3</v>
      </c>
      <c r="E45" s="40">
        <v>4.6</v>
      </c>
      <c r="F45" s="45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7">
        <v>0</v>
      </c>
      <c r="AD45" s="48">
        <v>0</v>
      </c>
    </row>
    <row r="46" spans="1:30" ht="12.75">
      <c r="A46" s="38"/>
      <c r="B46" s="49"/>
      <c r="C46" s="39"/>
      <c r="D46" s="39"/>
      <c r="E46" s="40"/>
      <c r="F46" s="45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7"/>
      <c r="AD46" s="48"/>
    </row>
    <row r="47" spans="1:30" ht="12.75">
      <c r="A47" s="38"/>
      <c r="B47" s="49"/>
      <c r="C47" s="39"/>
      <c r="D47" s="39"/>
      <c r="E47" s="40"/>
      <c r="F47" s="45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7"/>
      <c r="AD47" s="48"/>
    </row>
    <row r="48" spans="1:30" ht="12.75">
      <c r="A48" s="38" t="s">
        <v>59</v>
      </c>
      <c r="B48" s="39">
        <v>2022</v>
      </c>
      <c r="C48" s="39" t="s">
        <v>60</v>
      </c>
      <c r="D48" s="39">
        <v>1</v>
      </c>
      <c r="E48" s="40">
        <v>6.22</v>
      </c>
      <c r="F48" s="41">
        <v>17</v>
      </c>
      <c r="G48" s="42">
        <v>12</v>
      </c>
      <c r="H48" s="42">
        <v>12</v>
      </c>
      <c r="I48" s="42">
        <v>14</v>
      </c>
      <c r="J48" s="42">
        <v>24</v>
      </c>
      <c r="K48" s="42">
        <v>44</v>
      </c>
      <c r="L48" s="42">
        <v>63</v>
      </c>
      <c r="M48" s="42">
        <v>97</v>
      </c>
      <c r="N48" s="42">
        <v>121</v>
      </c>
      <c r="O48" s="42">
        <v>122</v>
      </c>
      <c r="P48" s="42">
        <v>114</v>
      </c>
      <c r="Q48" s="42">
        <v>112</v>
      </c>
      <c r="R48" s="42">
        <v>101</v>
      </c>
      <c r="S48" s="42">
        <v>97</v>
      </c>
      <c r="T48" s="42">
        <v>104</v>
      </c>
      <c r="U48" s="42">
        <v>107</v>
      </c>
      <c r="V48" s="42">
        <v>107</v>
      </c>
      <c r="W48" s="42">
        <v>88</v>
      </c>
      <c r="X48" s="42">
        <v>65</v>
      </c>
      <c r="Y48" s="42">
        <v>41</v>
      </c>
      <c r="Z48" s="42">
        <v>24</v>
      </c>
      <c r="AA48" s="42">
        <v>17</v>
      </c>
      <c r="AB48" s="42">
        <v>15</v>
      </c>
      <c r="AC48" s="43">
        <v>18</v>
      </c>
      <c r="AD48" s="44">
        <v>1535</v>
      </c>
    </row>
    <row r="49" spans="1:30" ht="12.75">
      <c r="A49" s="38"/>
      <c r="B49" s="39">
        <v>2022</v>
      </c>
      <c r="C49" s="39" t="s">
        <v>60</v>
      </c>
      <c r="D49" s="39">
        <v>2</v>
      </c>
      <c r="E49" s="40">
        <v>6.22</v>
      </c>
      <c r="F49" s="41">
        <v>10</v>
      </c>
      <c r="G49" s="42">
        <v>11</v>
      </c>
      <c r="H49" s="42">
        <v>18</v>
      </c>
      <c r="I49" s="42">
        <v>20</v>
      </c>
      <c r="J49" s="42">
        <v>27</v>
      </c>
      <c r="K49" s="42">
        <v>49</v>
      </c>
      <c r="L49" s="42">
        <v>73</v>
      </c>
      <c r="M49" s="42">
        <v>106</v>
      </c>
      <c r="N49" s="42">
        <v>117</v>
      </c>
      <c r="O49" s="42">
        <v>122</v>
      </c>
      <c r="P49" s="42">
        <v>113</v>
      </c>
      <c r="Q49" s="42">
        <v>97</v>
      </c>
      <c r="R49" s="42">
        <v>86</v>
      </c>
      <c r="S49" s="42">
        <v>83</v>
      </c>
      <c r="T49" s="42">
        <v>84</v>
      </c>
      <c r="U49" s="42">
        <v>82</v>
      </c>
      <c r="V49" s="42">
        <v>78</v>
      </c>
      <c r="W49" s="42">
        <v>71</v>
      </c>
      <c r="X49" s="42">
        <v>53</v>
      </c>
      <c r="Y49" s="42">
        <v>36</v>
      </c>
      <c r="Z49" s="42">
        <v>25</v>
      </c>
      <c r="AA49" s="42">
        <v>20</v>
      </c>
      <c r="AB49" s="42">
        <v>18</v>
      </c>
      <c r="AC49" s="43">
        <v>13</v>
      </c>
      <c r="AD49" s="44">
        <v>1411</v>
      </c>
    </row>
    <row r="50" spans="1:30" ht="14.25">
      <c r="A50" s="38"/>
      <c r="B50" s="39">
        <v>2022</v>
      </c>
      <c r="C50" s="39" t="s">
        <v>60</v>
      </c>
      <c r="D50" s="39">
        <v>3</v>
      </c>
      <c r="E50" s="40">
        <v>6.22</v>
      </c>
      <c r="F50" s="45">
        <v>27</v>
      </c>
      <c r="G50" s="46">
        <v>23</v>
      </c>
      <c r="H50" s="46">
        <v>30</v>
      </c>
      <c r="I50" s="46">
        <v>34</v>
      </c>
      <c r="J50" s="46">
        <v>50</v>
      </c>
      <c r="K50" s="46">
        <v>94</v>
      </c>
      <c r="L50" s="46">
        <v>136</v>
      </c>
      <c r="M50" s="46">
        <v>203</v>
      </c>
      <c r="N50" s="46">
        <v>238</v>
      </c>
      <c r="O50" s="46">
        <v>244</v>
      </c>
      <c r="P50" s="46">
        <v>226</v>
      </c>
      <c r="Q50" s="46">
        <v>208</v>
      </c>
      <c r="R50" s="46">
        <v>187</v>
      </c>
      <c r="S50" s="46">
        <v>181</v>
      </c>
      <c r="T50" s="46">
        <v>188</v>
      </c>
      <c r="U50" s="46">
        <v>189</v>
      </c>
      <c r="V50" s="46">
        <v>185</v>
      </c>
      <c r="W50" s="46">
        <v>159</v>
      </c>
      <c r="X50" s="46">
        <v>118</v>
      </c>
      <c r="Y50" s="46">
        <v>77</v>
      </c>
      <c r="Z50" s="46">
        <v>49</v>
      </c>
      <c r="AA50" s="46">
        <v>37</v>
      </c>
      <c r="AB50" s="46">
        <v>33</v>
      </c>
      <c r="AC50" s="47">
        <v>30</v>
      </c>
      <c r="AD50" s="48">
        <v>2946</v>
      </c>
    </row>
    <row r="51" spans="1:30" ht="12.75">
      <c r="A51" s="38"/>
      <c r="B51" s="49"/>
      <c r="C51" s="39"/>
      <c r="D51" s="39"/>
      <c r="E51" s="40"/>
      <c r="F51" s="45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7"/>
      <c r="AD51" s="48"/>
    </row>
    <row r="52" spans="1:30" ht="12.75">
      <c r="A52" s="38"/>
      <c r="B52" s="49"/>
      <c r="C52" s="39"/>
      <c r="D52" s="39"/>
      <c r="E52" s="40"/>
      <c r="F52" s="45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7"/>
      <c r="AD52" s="48"/>
    </row>
    <row r="53" spans="1:30" ht="12.75">
      <c r="A53" s="38" t="s">
        <v>61</v>
      </c>
      <c r="B53" s="39">
        <v>2022</v>
      </c>
      <c r="C53" s="39" t="s">
        <v>62</v>
      </c>
      <c r="D53" s="39">
        <v>1</v>
      </c>
      <c r="E53" s="40">
        <v>0.7</v>
      </c>
      <c r="F53" s="41">
        <v>31</v>
      </c>
      <c r="G53" s="42">
        <v>31</v>
      </c>
      <c r="H53" s="42">
        <v>36</v>
      </c>
      <c r="I53" s="42">
        <v>44</v>
      </c>
      <c r="J53" s="42">
        <v>69</v>
      </c>
      <c r="K53" s="42">
        <v>140</v>
      </c>
      <c r="L53" s="42">
        <v>257</v>
      </c>
      <c r="M53" s="42">
        <v>212</v>
      </c>
      <c r="N53" s="42">
        <v>155</v>
      </c>
      <c r="O53" s="42">
        <v>173</v>
      </c>
      <c r="P53" s="42">
        <v>213</v>
      </c>
      <c r="Q53" s="42">
        <v>203</v>
      </c>
      <c r="R53" s="42">
        <v>170</v>
      </c>
      <c r="S53" s="42">
        <v>168</v>
      </c>
      <c r="T53" s="42">
        <v>163</v>
      </c>
      <c r="U53" s="42">
        <v>127</v>
      </c>
      <c r="V53" s="42">
        <v>98</v>
      </c>
      <c r="W53" s="42">
        <v>72</v>
      </c>
      <c r="X53" s="42">
        <v>54</v>
      </c>
      <c r="Y53" s="42">
        <v>53</v>
      </c>
      <c r="Z53" s="42">
        <v>48</v>
      </c>
      <c r="AA53" s="42">
        <v>42</v>
      </c>
      <c r="AB53" s="42">
        <v>33</v>
      </c>
      <c r="AC53" s="43">
        <v>27</v>
      </c>
      <c r="AD53" s="44">
        <v>2618</v>
      </c>
    </row>
    <row r="54" spans="1:30" ht="12.75">
      <c r="A54" s="38"/>
      <c r="B54" s="39">
        <v>2022</v>
      </c>
      <c r="C54" s="39" t="s">
        <v>62</v>
      </c>
      <c r="D54" s="39">
        <v>2</v>
      </c>
      <c r="E54" s="40">
        <v>0.7</v>
      </c>
      <c r="F54" s="41">
        <v>9</v>
      </c>
      <c r="G54" s="42">
        <v>6</v>
      </c>
      <c r="H54" s="42">
        <v>4</v>
      </c>
      <c r="I54" s="42">
        <v>4</v>
      </c>
      <c r="J54" s="42">
        <v>5</v>
      </c>
      <c r="K54" s="42">
        <v>17</v>
      </c>
      <c r="L54" s="42">
        <v>44</v>
      </c>
      <c r="M54" s="42">
        <v>75</v>
      </c>
      <c r="N54" s="42">
        <v>84</v>
      </c>
      <c r="O54" s="42">
        <v>80</v>
      </c>
      <c r="P54" s="42">
        <v>72</v>
      </c>
      <c r="Q54" s="42">
        <v>76</v>
      </c>
      <c r="R54" s="42">
        <v>66</v>
      </c>
      <c r="S54" s="42">
        <v>66</v>
      </c>
      <c r="T54" s="42">
        <v>65</v>
      </c>
      <c r="U54" s="42">
        <v>65</v>
      </c>
      <c r="V54" s="42">
        <v>79</v>
      </c>
      <c r="W54" s="42">
        <v>88</v>
      </c>
      <c r="X54" s="42">
        <v>79</v>
      </c>
      <c r="Y54" s="42">
        <v>58</v>
      </c>
      <c r="Z54" s="42">
        <v>32</v>
      </c>
      <c r="AA54" s="42">
        <v>19</v>
      </c>
      <c r="AB54" s="42">
        <v>11</v>
      </c>
      <c r="AC54" s="43">
        <v>10</v>
      </c>
      <c r="AD54" s="44">
        <v>1114</v>
      </c>
    </row>
    <row r="55" spans="1:30" ht="14.25">
      <c r="A55" s="38"/>
      <c r="B55" s="39">
        <v>2022</v>
      </c>
      <c r="C55" s="39" t="s">
        <v>62</v>
      </c>
      <c r="D55" s="39">
        <v>3</v>
      </c>
      <c r="E55" s="40">
        <v>0.7</v>
      </c>
      <c r="F55" s="45">
        <v>40</v>
      </c>
      <c r="G55" s="46">
        <v>37</v>
      </c>
      <c r="H55" s="46">
        <v>40</v>
      </c>
      <c r="I55" s="46">
        <v>48</v>
      </c>
      <c r="J55" s="46">
        <v>74</v>
      </c>
      <c r="K55" s="46">
        <v>156</v>
      </c>
      <c r="L55" s="46">
        <v>301</v>
      </c>
      <c r="M55" s="46">
        <v>287</v>
      </c>
      <c r="N55" s="46">
        <v>239</v>
      </c>
      <c r="O55" s="46">
        <v>253</v>
      </c>
      <c r="P55" s="46">
        <v>285</v>
      </c>
      <c r="Q55" s="46">
        <v>279</v>
      </c>
      <c r="R55" s="46">
        <v>236</v>
      </c>
      <c r="S55" s="46">
        <v>233</v>
      </c>
      <c r="T55" s="46">
        <v>228</v>
      </c>
      <c r="U55" s="46">
        <v>192</v>
      </c>
      <c r="V55" s="46">
        <v>177</v>
      </c>
      <c r="W55" s="46">
        <v>160</v>
      </c>
      <c r="X55" s="46">
        <v>133</v>
      </c>
      <c r="Y55" s="46">
        <v>111</v>
      </c>
      <c r="Z55" s="46">
        <v>80</v>
      </c>
      <c r="AA55" s="46">
        <v>61</v>
      </c>
      <c r="AB55" s="46">
        <v>44</v>
      </c>
      <c r="AC55" s="47">
        <v>37</v>
      </c>
      <c r="AD55" s="48">
        <v>3733</v>
      </c>
    </row>
    <row r="56" spans="1:30" ht="12.75">
      <c r="A56" s="38"/>
      <c r="B56" s="49"/>
      <c r="C56" s="39"/>
      <c r="D56" s="39"/>
      <c r="E56" s="40"/>
      <c r="F56" s="45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7"/>
      <c r="AD56" s="48"/>
    </row>
    <row r="57" spans="1:30" ht="12.75">
      <c r="A57" s="38"/>
      <c r="B57" s="49"/>
      <c r="C57" s="39"/>
      <c r="D57" s="39"/>
      <c r="E57" s="40"/>
      <c r="F57" s="45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7"/>
      <c r="AD57" s="48"/>
    </row>
    <row r="58" spans="1:30" ht="12.75">
      <c r="A58" s="38" t="s">
        <v>63</v>
      </c>
      <c r="B58" s="39">
        <v>2022</v>
      </c>
      <c r="C58" s="39" t="s">
        <v>64</v>
      </c>
      <c r="D58" s="39">
        <v>1</v>
      </c>
      <c r="E58" s="40">
        <v>23.55</v>
      </c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3"/>
      <c r="AD58" s="44"/>
    </row>
    <row r="59" spans="1:30" ht="12.75">
      <c r="A59" s="38"/>
      <c r="B59" s="39">
        <v>2022</v>
      </c>
      <c r="C59" s="39" t="s">
        <v>64</v>
      </c>
      <c r="D59" s="39">
        <v>2</v>
      </c>
      <c r="E59" s="40">
        <v>23.55</v>
      </c>
      <c r="F59" s="41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3"/>
      <c r="AD59" s="44"/>
    </row>
    <row r="60" spans="1:30" ht="12.75">
      <c r="A60" s="38"/>
      <c r="B60" s="39">
        <v>2022</v>
      </c>
      <c r="C60" s="39" t="s">
        <v>64</v>
      </c>
      <c r="D60" s="39">
        <v>3</v>
      </c>
      <c r="E60" s="40">
        <v>23.55</v>
      </c>
      <c r="F60" s="45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7">
        <v>0</v>
      </c>
      <c r="AD60" s="48">
        <v>0</v>
      </c>
    </row>
    <row r="61" spans="1:30" ht="12.75">
      <c r="A61" s="38"/>
      <c r="B61" s="49"/>
      <c r="C61" s="39"/>
      <c r="D61" s="39"/>
      <c r="E61" s="40"/>
      <c r="F61" s="4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7"/>
      <c r="AD61" s="48"/>
    </row>
    <row r="62" spans="1:30" ht="12.75">
      <c r="A62" s="38"/>
      <c r="B62" s="49"/>
      <c r="C62" s="39"/>
      <c r="D62" s="39"/>
      <c r="E62" s="40"/>
      <c r="F62" s="45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7"/>
      <c r="AD62" s="48"/>
    </row>
    <row r="63" spans="1:30" ht="14.25">
      <c r="A63" s="38" t="s">
        <v>65</v>
      </c>
      <c r="B63" s="39">
        <v>2022</v>
      </c>
      <c r="C63" s="39" t="s">
        <v>64</v>
      </c>
      <c r="D63" s="39">
        <v>1</v>
      </c>
      <c r="E63" s="40">
        <v>17.4</v>
      </c>
      <c r="F63" s="41">
        <v>28</v>
      </c>
      <c r="G63" s="42">
        <v>29</v>
      </c>
      <c r="H63" s="42">
        <v>27</v>
      </c>
      <c r="I63" s="42">
        <v>36</v>
      </c>
      <c r="J63" s="42">
        <v>62</v>
      </c>
      <c r="K63" s="42">
        <v>104</v>
      </c>
      <c r="L63" s="42">
        <v>157</v>
      </c>
      <c r="M63" s="42">
        <v>152</v>
      </c>
      <c r="N63" s="42">
        <v>147</v>
      </c>
      <c r="O63" s="42">
        <v>172</v>
      </c>
      <c r="P63" s="42">
        <v>206</v>
      </c>
      <c r="Q63" s="42">
        <v>238</v>
      </c>
      <c r="R63" s="42">
        <v>216</v>
      </c>
      <c r="S63" s="42">
        <v>195</v>
      </c>
      <c r="T63" s="42">
        <v>211</v>
      </c>
      <c r="U63" s="42">
        <v>179</v>
      </c>
      <c r="V63" s="42">
        <v>130</v>
      </c>
      <c r="W63" s="42">
        <v>68</v>
      </c>
      <c r="X63" s="42">
        <v>44</v>
      </c>
      <c r="Y63" s="42">
        <v>35</v>
      </c>
      <c r="Z63" s="42">
        <v>32</v>
      </c>
      <c r="AA63" s="42">
        <v>32</v>
      </c>
      <c r="AB63" s="42">
        <v>30</v>
      </c>
      <c r="AC63" s="43">
        <v>24</v>
      </c>
      <c r="AD63" s="44">
        <v>2556</v>
      </c>
    </row>
    <row r="64" spans="1:30" ht="14.25">
      <c r="A64" s="38"/>
      <c r="B64" s="39">
        <v>2022</v>
      </c>
      <c r="C64" s="39" t="s">
        <v>64</v>
      </c>
      <c r="D64" s="39">
        <v>2</v>
      </c>
      <c r="E64" s="40">
        <v>17.4</v>
      </c>
      <c r="F64" s="41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3"/>
      <c r="AD64" s="44"/>
    </row>
    <row r="65" spans="1:30" ht="14.25">
      <c r="A65" s="38"/>
      <c r="B65" s="39">
        <v>2022</v>
      </c>
      <c r="C65" s="39" t="s">
        <v>64</v>
      </c>
      <c r="D65" s="39">
        <v>3</v>
      </c>
      <c r="E65" s="40">
        <v>17.4</v>
      </c>
      <c r="F65" s="45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7"/>
      <c r="AD65" s="48"/>
    </row>
    <row r="66" spans="1:30" ht="12.75" customHeight="1">
      <c r="A66" s="38"/>
      <c r="B66" s="49"/>
      <c r="C66" s="39"/>
      <c r="D66" s="39"/>
      <c r="E66" s="40"/>
      <c r="F66" s="45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7"/>
      <c r="AD66" s="48"/>
    </row>
    <row r="67" spans="1:30" ht="12.75" customHeight="1">
      <c r="A67" s="38"/>
      <c r="B67" s="49"/>
      <c r="C67" s="39"/>
      <c r="D67" s="39"/>
      <c r="E67" s="40"/>
      <c r="F67" s="45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7"/>
      <c r="AD67" s="48"/>
    </row>
    <row r="68" spans="1:30" ht="12.75">
      <c r="A68" s="38" t="s">
        <v>66</v>
      </c>
      <c r="B68" s="39">
        <v>2022</v>
      </c>
      <c r="C68" s="39" t="s">
        <v>64</v>
      </c>
      <c r="D68" s="39">
        <v>1</v>
      </c>
      <c r="E68" s="40">
        <v>9.3</v>
      </c>
      <c r="F68" s="41">
        <v>34</v>
      </c>
      <c r="G68" s="42">
        <v>41</v>
      </c>
      <c r="H68" s="42">
        <v>41</v>
      </c>
      <c r="I68" s="42">
        <v>48</v>
      </c>
      <c r="J68" s="42">
        <v>73</v>
      </c>
      <c r="K68" s="42">
        <v>125</v>
      </c>
      <c r="L68" s="42">
        <v>187</v>
      </c>
      <c r="M68" s="42">
        <v>207</v>
      </c>
      <c r="N68" s="42">
        <v>209</v>
      </c>
      <c r="O68" s="42">
        <v>245</v>
      </c>
      <c r="P68" s="42">
        <v>286</v>
      </c>
      <c r="Q68" s="42">
        <v>302</v>
      </c>
      <c r="R68" s="42">
        <v>264</v>
      </c>
      <c r="S68" s="42">
        <v>249</v>
      </c>
      <c r="T68" s="42">
        <v>247</v>
      </c>
      <c r="U68" s="42">
        <v>217</v>
      </c>
      <c r="V68" s="42">
        <v>154</v>
      </c>
      <c r="W68" s="42">
        <v>92</v>
      </c>
      <c r="X68" s="42">
        <v>62</v>
      </c>
      <c r="Y68" s="42">
        <v>51</v>
      </c>
      <c r="Z68" s="42">
        <v>49</v>
      </c>
      <c r="AA68" s="42">
        <v>42</v>
      </c>
      <c r="AB68" s="42">
        <v>36</v>
      </c>
      <c r="AC68" s="43">
        <v>33</v>
      </c>
      <c r="AD68" s="44">
        <v>3296</v>
      </c>
    </row>
    <row r="69" spans="1:30" ht="12.75">
      <c r="A69" s="38"/>
      <c r="B69" s="39">
        <v>2022</v>
      </c>
      <c r="C69" s="39" t="s">
        <v>64</v>
      </c>
      <c r="D69" s="39">
        <v>2</v>
      </c>
      <c r="E69" s="40">
        <v>9.3</v>
      </c>
      <c r="F69" s="41">
        <v>26</v>
      </c>
      <c r="G69" s="42">
        <v>28</v>
      </c>
      <c r="H69" s="42">
        <v>36</v>
      </c>
      <c r="I69" s="42">
        <v>45</v>
      </c>
      <c r="J69" s="42">
        <v>69</v>
      </c>
      <c r="K69" s="42">
        <v>160</v>
      </c>
      <c r="L69" s="42">
        <v>173</v>
      </c>
      <c r="M69" s="42">
        <v>123</v>
      </c>
      <c r="N69" s="42">
        <v>113</v>
      </c>
      <c r="O69" s="42">
        <v>144</v>
      </c>
      <c r="P69" s="42">
        <v>175</v>
      </c>
      <c r="Q69" s="42">
        <v>177</v>
      </c>
      <c r="R69" s="42">
        <v>159</v>
      </c>
      <c r="S69" s="42">
        <v>145</v>
      </c>
      <c r="T69" s="42">
        <v>141</v>
      </c>
      <c r="U69" s="42">
        <v>124</v>
      </c>
      <c r="V69" s="42">
        <v>102</v>
      </c>
      <c r="W69" s="42">
        <v>72</v>
      </c>
      <c r="X69" s="42">
        <v>52</v>
      </c>
      <c r="Y69" s="42">
        <v>47</v>
      </c>
      <c r="Z69" s="42">
        <v>43</v>
      </c>
      <c r="AA69" s="42">
        <v>38</v>
      </c>
      <c r="AB69" s="42">
        <v>35</v>
      </c>
      <c r="AC69" s="43">
        <v>30</v>
      </c>
      <c r="AD69" s="44">
        <v>2257</v>
      </c>
    </row>
    <row r="70" spans="1:30" ht="14.25">
      <c r="A70" s="38"/>
      <c r="B70" s="39">
        <v>2022</v>
      </c>
      <c r="C70" s="39" t="s">
        <v>64</v>
      </c>
      <c r="D70" s="39">
        <v>3</v>
      </c>
      <c r="E70" s="40">
        <v>9.3</v>
      </c>
      <c r="F70" s="45">
        <v>61</v>
      </c>
      <c r="G70" s="46">
        <v>69</v>
      </c>
      <c r="H70" s="46">
        <v>77</v>
      </c>
      <c r="I70" s="46">
        <v>94</v>
      </c>
      <c r="J70" s="46">
        <v>142</v>
      </c>
      <c r="K70" s="46">
        <v>285</v>
      </c>
      <c r="L70" s="46">
        <v>360</v>
      </c>
      <c r="M70" s="46">
        <v>329</v>
      </c>
      <c r="N70" s="46">
        <v>322</v>
      </c>
      <c r="O70" s="46">
        <v>389</v>
      </c>
      <c r="P70" s="46">
        <v>461</v>
      </c>
      <c r="Q70" s="46">
        <v>479</v>
      </c>
      <c r="R70" s="46">
        <v>423</v>
      </c>
      <c r="S70" s="46">
        <v>395</v>
      </c>
      <c r="T70" s="46">
        <v>388</v>
      </c>
      <c r="U70" s="46">
        <v>341</v>
      </c>
      <c r="V70" s="46">
        <v>256</v>
      </c>
      <c r="W70" s="46">
        <v>164</v>
      </c>
      <c r="X70" s="46">
        <v>115</v>
      </c>
      <c r="Y70" s="46">
        <v>98</v>
      </c>
      <c r="Z70" s="46">
        <v>92</v>
      </c>
      <c r="AA70" s="46">
        <v>80</v>
      </c>
      <c r="AB70" s="46">
        <v>71</v>
      </c>
      <c r="AC70" s="47">
        <v>63</v>
      </c>
      <c r="AD70" s="48">
        <v>5553</v>
      </c>
    </row>
    <row r="71" spans="1:30" ht="12.75">
      <c r="A71" s="38"/>
      <c r="B71" s="49"/>
      <c r="C71" s="39"/>
      <c r="D71" s="39"/>
      <c r="E71" s="40"/>
      <c r="F71" s="45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7"/>
      <c r="AD71" s="48"/>
    </row>
    <row r="72" spans="1:30" ht="12.75">
      <c r="A72" s="38"/>
      <c r="B72" s="49"/>
      <c r="C72" s="39"/>
      <c r="D72" s="39"/>
      <c r="E72" s="40"/>
      <c r="F72" s="45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7"/>
      <c r="AD72" s="48"/>
    </row>
    <row r="73" spans="1:30" ht="12.75">
      <c r="A73" s="38" t="s">
        <v>67</v>
      </c>
      <c r="B73" s="39">
        <v>2022</v>
      </c>
      <c r="C73" s="39" t="s">
        <v>68</v>
      </c>
      <c r="D73" s="39">
        <v>1</v>
      </c>
      <c r="E73" s="40">
        <v>9.7</v>
      </c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3"/>
      <c r="AD73" s="44"/>
    </row>
    <row r="74" spans="1:30" ht="12.75">
      <c r="A74" s="38"/>
      <c r="B74" s="39">
        <v>2022</v>
      </c>
      <c r="C74" s="39" t="s">
        <v>68</v>
      </c>
      <c r="D74" s="39">
        <v>2</v>
      </c>
      <c r="E74" s="40">
        <v>9.7</v>
      </c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3"/>
      <c r="AD74" s="44"/>
    </row>
    <row r="75" spans="1:30" ht="12.75">
      <c r="A75" s="38"/>
      <c r="B75" s="39">
        <v>2022</v>
      </c>
      <c r="C75" s="39" t="s">
        <v>68</v>
      </c>
      <c r="D75" s="39">
        <v>3</v>
      </c>
      <c r="E75" s="40">
        <v>9.7</v>
      </c>
      <c r="F75" s="45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7">
        <v>0</v>
      </c>
      <c r="AD75" s="48">
        <v>0</v>
      </c>
    </row>
    <row r="76" spans="1:30" ht="12.75">
      <c r="A76" s="38"/>
      <c r="B76" s="49"/>
      <c r="C76" s="39"/>
      <c r="D76" s="39"/>
      <c r="E76" s="40"/>
      <c r="F76" s="45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7"/>
      <c r="AD76" s="48"/>
    </row>
    <row r="77" spans="1:30" ht="12.75">
      <c r="A77" s="38"/>
      <c r="B77" s="49"/>
      <c r="C77" s="39"/>
      <c r="D77" s="39"/>
      <c r="E77" s="40"/>
      <c r="F77" s="45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7"/>
      <c r="AD77" s="48"/>
    </row>
    <row r="78" spans="1:30" ht="12.75">
      <c r="A78" s="38" t="s">
        <v>69</v>
      </c>
      <c r="B78" s="39">
        <v>2022</v>
      </c>
      <c r="C78" s="39" t="s">
        <v>68</v>
      </c>
      <c r="D78" s="39">
        <v>1</v>
      </c>
      <c r="E78" s="40">
        <v>4.2</v>
      </c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3"/>
      <c r="AD78" s="44"/>
    </row>
    <row r="79" spans="1:30" ht="12.75">
      <c r="A79" s="38"/>
      <c r="B79" s="39">
        <v>2022</v>
      </c>
      <c r="C79" s="39" t="s">
        <v>68</v>
      </c>
      <c r="D79" s="39">
        <v>2</v>
      </c>
      <c r="E79" s="40">
        <v>4.2</v>
      </c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3"/>
      <c r="AD79" s="44"/>
    </row>
    <row r="80" spans="1:30" ht="12.75">
      <c r="A80" s="38"/>
      <c r="B80" s="39">
        <v>2022</v>
      </c>
      <c r="C80" s="39" t="s">
        <v>68</v>
      </c>
      <c r="D80" s="39">
        <v>3</v>
      </c>
      <c r="E80" s="40">
        <v>4.2</v>
      </c>
      <c r="F80" s="45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7">
        <v>0</v>
      </c>
      <c r="AD80" s="48">
        <v>0</v>
      </c>
    </row>
    <row r="81" spans="1:30" ht="12.75">
      <c r="A81" s="38"/>
      <c r="B81" s="49"/>
      <c r="C81" s="39"/>
      <c r="D81" s="39"/>
      <c r="E81" s="40"/>
      <c r="F81" s="4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7"/>
      <c r="AD81" s="48"/>
    </row>
    <row r="82" spans="1:30" ht="12.75">
      <c r="A82" s="38"/>
      <c r="B82" s="49"/>
      <c r="C82" s="39"/>
      <c r="D82" s="39"/>
      <c r="E82" s="40"/>
      <c r="F82" s="45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7"/>
      <c r="AD82" s="48"/>
    </row>
    <row r="83" spans="1:30" ht="12.75">
      <c r="A83" s="38" t="s">
        <v>70</v>
      </c>
      <c r="B83" s="39">
        <v>2022</v>
      </c>
      <c r="C83" s="39" t="s">
        <v>71</v>
      </c>
      <c r="D83" s="39">
        <v>1</v>
      </c>
      <c r="E83" s="40">
        <v>12.6</v>
      </c>
      <c r="F83" s="41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3"/>
      <c r="AD83" s="44"/>
    </row>
    <row r="84" spans="1:30" ht="12.75">
      <c r="A84" s="38"/>
      <c r="B84" s="39">
        <v>2022</v>
      </c>
      <c r="C84" s="39" t="s">
        <v>71</v>
      </c>
      <c r="D84" s="39">
        <v>2</v>
      </c>
      <c r="E84" s="40">
        <v>12.6</v>
      </c>
      <c r="F84" s="4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3"/>
      <c r="AD84" s="44"/>
    </row>
    <row r="85" spans="1:30" ht="12.75">
      <c r="A85" s="38"/>
      <c r="B85" s="39">
        <v>2022</v>
      </c>
      <c r="C85" s="39" t="s">
        <v>71</v>
      </c>
      <c r="D85" s="39">
        <v>3</v>
      </c>
      <c r="E85" s="40">
        <v>12.6</v>
      </c>
      <c r="F85" s="45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7">
        <v>0</v>
      </c>
      <c r="AD85" s="48">
        <v>0</v>
      </c>
    </row>
    <row r="86" spans="1:30" ht="12.75">
      <c r="A86" s="38"/>
      <c r="B86" s="49"/>
      <c r="C86" s="39"/>
      <c r="D86" s="39"/>
      <c r="E86" s="40"/>
      <c r="F86" s="45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7"/>
      <c r="AD86" s="48"/>
    </row>
    <row r="87" spans="1:30" ht="12.75">
      <c r="A87" s="38"/>
      <c r="B87" s="49"/>
      <c r="C87" s="39"/>
      <c r="D87" s="39"/>
      <c r="E87" s="40"/>
      <c r="F87" s="45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7"/>
      <c r="AD87" s="48"/>
    </row>
    <row r="88" spans="1:30" ht="12.75">
      <c r="A88" s="38" t="s">
        <v>72</v>
      </c>
      <c r="B88" s="39">
        <v>2022</v>
      </c>
      <c r="C88" s="39" t="s">
        <v>73</v>
      </c>
      <c r="D88" s="39">
        <v>1</v>
      </c>
      <c r="E88" s="40">
        <v>10.246</v>
      </c>
      <c r="F88" s="41">
        <v>80</v>
      </c>
      <c r="G88" s="42">
        <v>76</v>
      </c>
      <c r="H88" s="42">
        <v>73</v>
      </c>
      <c r="I88" s="42">
        <v>82</v>
      </c>
      <c r="J88" s="42">
        <v>124</v>
      </c>
      <c r="K88" s="42">
        <v>228</v>
      </c>
      <c r="L88" s="42">
        <v>331</v>
      </c>
      <c r="M88" s="42">
        <v>326</v>
      </c>
      <c r="N88" s="42">
        <v>319</v>
      </c>
      <c r="O88" s="42">
        <v>377</v>
      </c>
      <c r="P88" s="42">
        <v>414</v>
      </c>
      <c r="Q88" s="42">
        <v>408</v>
      </c>
      <c r="R88" s="42">
        <v>385</v>
      </c>
      <c r="S88" s="42">
        <v>374</v>
      </c>
      <c r="T88" s="42">
        <v>378</v>
      </c>
      <c r="U88" s="42">
        <v>318</v>
      </c>
      <c r="V88" s="42">
        <v>245</v>
      </c>
      <c r="W88" s="42">
        <v>170</v>
      </c>
      <c r="X88" s="42">
        <v>138</v>
      </c>
      <c r="Y88" s="42">
        <v>130</v>
      </c>
      <c r="Z88" s="42">
        <v>134</v>
      </c>
      <c r="AA88" s="42">
        <v>116</v>
      </c>
      <c r="AB88" s="42">
        <v>93</v>
      </c>
      <c r="AC88" s="43">
        <v>89</v>
      </c>
      <c r="AD88" s="44">
        <v>5408</v>
      </c>
    </row>
    <row r="89" spans="1:30" ht="12.75">
      <c r="A89" s="38"/>
      <c r="B89" s="39">
        <v>2022</v>
      </c>
      <c r="C89" s="39" t="s">
        <v>73</v>
      </c>
      <c r="D89" s="39">
        <v>2</v>
      </c>
      <c r="E89" s="40">
        <v>10.246</v>
      </c>
      <c r="F89" s="41">
        <v>81</v>
      </c>
      <c r="G89" s="42">
        <v>78</v>
      </c>
      <c r="H89" s="42">
        <v>83</v>
      </c>
      <c r="I89" s="42">
        <v>106</v>
      </c>
      <c r="J89" s="42">
        <v>175</v>
      </c>
      <c r="K89" s="42">
        <v>399</v>
      </c>
      <c r="L89" s="42">
        <v>401</v>
      </c>
      <c r="M89" s="42">
        <v>300</v>
      </c>
      <c r="N89" s="42">
        <v>262</v>
      </c>
      <c r="O89" s="42">
        <v>325</v>
      </c>
      <c r="P89" s="42">
        <v>347</v>
      </c>
      <c r="Q89" s="42">
        <v>341</v>
      </c>
      <c r="R89" s="42">
        <v>312</v>
      </c>
      <c r="S89" s="42">
        <v>290</v>
      </c>
      <c r="T89" s="42">
        <v>274</v>
      </c>
      <c r="U89" s="42">
        <v>248</v>
      </c>
      <c r="V89" s="42">
        <v>209</v>
      </c>
      <c r="W89" s="42">
        <v>161</v>
      </c>
      <c r="X89" s="42">
        <v>139</v>
      </c>
      <c r="Y89" s="42">
        <v>131</v>
      </c>
      <c r="Z89" s="42">
        <v>132</v>
      </c>
      <c r="AA89" s="42">
        <v>113</v>
      </c>
      <c r="AB89" s="42">
        <v>96</v>
      </c>
      <c r="AC89" s="43">
        <v>82</v>
      </c>
      <c r="AD89" s="44">
        <v>5087</v>
      </c>
    </row>
    <row r="90" spans="1:30" ht="14.25">
      <c r="A90" s="38"/>
      <c r="B90" s="39">
        <v>2022</v>
      </c>
      <c r="C90" s="39" t="s">
        <v>73</v>
      </c>
      <c r="D90" s="39">
        <v>3</v>
      </c>
      <c r="E90" s="40">
        <v>10.246</v>
      </c>
      <c r="F90" s="45">
        <v>161</v>
      </c>
      <c r="G90" s="46">
        <v>155</v>
      </c>
      <c r="H90" s="46">
        <v>156</v>
      </c>
      <c r="I90" s="46">
        <v>189</v>
      </c>
      <c r="J90" s="46">
        <v>299</v>
      </c>
      <c r="K90" s="46">
        <v>628</v>
      </c>
      <c r="L90" s="46">
        <v>732</v>
      </c>
      <c r="M90" s="46">
        <v>626</v>
      </c>
      <c r="N90" s="46">
        <v>580</v>
      </c>
      <c r="O90" s="46">
        <v>702</v>
      </c>
      <c r="P90" s="46">
        <v>761</v>
      </c>
      <c r="Q90" s="46">
        <v>750</v>
      </c>
      <c r="R90" s="46">
        <v>697</v>
      </c>
      <c r="S90" s="46">
        <v>664</v>
      </c>
      <c r="T90" s="46">
        <v>652</v>
      </c>
      <c r="U90" s="46">
        <v>566</v>
      </c>
      <c r="V90" s="46">
        <v>454</v>
      </c>
      <c r="W90" s="46">
        <v>332</v>
      </c>
      <c r="X90" s="46">
        <v>277</v>
      </c>
      <c r="Y90" s="46">
        <v>261</v>
      </c>
      <c r="Z90" s="46">
        <v>266</v>
      </c>
      <c r="AA90" s="46">
        <v>228</v>
      </c>
      <c r="AB90" s="46">
        <v>189</v>
      </c>
      <c r="AC90" s="47">
        <v>171</v>
      </c>
      <c r="AD90" s="48">
        <v>10495</v>
      </c>
    </row>
    <row r="91" spans="1:30" ht="12.75">
      <c r="A91" s="38"/>
      <c r="B91" s="49"/>
      <c r="C91" s="39"/>
      <c r="D91" s="39"/>
      <c r="E91" s="40"/>
      <c r="F91" s="45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7"/>
      <c r="AD91" s="48"/>
    </row>
    <row r="92" spans="1:30" ht="12.75">
      <c r="A92" s="38"/>
      <c r="B92" s="49"/>
      <c r="C92" s="39"/>
      <c r="D92" s="39"/>
      <c r="E92" s="40"/>
      <c r="F92" s="45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7"/>
      <c r="AD92" s="48"/>
    </row>
    <row r="93" spans="1:30" ht="12.75">
      <c r="A93" s="38" t="s">
        <v>74</v>
      </c>
      <c r="B93" s="39">
        <v>2022</v>
      </c>
      <c r="C93" s="39" t="s">
        <v>73</v>
      </c>
      <c r="D93" s="39">
        <v>1</v>
      </c>
      <c r="E93" s="40">
        <v>5.8</v>
      </c>
      <c r="F93" s="41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3"/>
      <c r="AD93" s="44"/>
    </row>
    <row r="94" spans="1:30" ht="12.75">
      <c r="A94" s="38"/>
      <c r="B94" s="39">
        <v>2022</v>
      </c>
      <c r="C94" s="39" t="s">
        <v>73</v>
      </c>
      <c r="D94" s="39">
        <v>2</v>
      </c>
      <c r="E94" s="40">
        <v>5.8</v>
      </c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3"/>
      <c r="AD94" s="44"/>
    </row>
    <row r="95" spans="1:30" ht="12.75">
      <c r="A95" s="38"/>
      <c r="B95" s="39">
        <v>2022</v>
      </c>
      <c r="C95" s="39" t="s">
        <v>73</v>
      </c>
      <c r="D95" s="39">
        <v>3</v>
      </c>
      <c r="E95" s="40">
        <v>5.8</v>
      </c>
      <c r="F95" s="45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7">
        <v>0</v>
      </c>
      <c r="AD95" s="48">
        <v>0</v>
      </c>
    </row>
    <row r="96" spans="1:30" ht="12.75">
      <c r="A96" s="38"/>
      <c r="B96" s="49"/>
      <c r="C96" s="39"/>
      <c r="D96" s="39"/>
      <c r="E96" s="40"/>
      <c r="F96" s="45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7"/>
      <c r="AD96" s="48"/>
    </row>
    <row r="97" spans="1:30" ht="12.75">
      <c r="A97" s="38"/>
      <c r="B97" s="49"/>
      <c r="C97" s="39"/>
      <c r="D97" s="39"/>
      <c r="E97" s="40"/>
      <c r="F97" s="45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7"/>
      <c r="AD97" s="48"/>
    </row>
    <row r="98" spans="1:30" ht="12.75">
      <c r="A98" s="38" t="s">
        <v>75</v>
      </c>
      <c r="B98" s="39">
        <v>2022</v>
      </c>
      <c r="C98" s="39" t="s">
        <v>73</v>
      </c>
      <c r="D98" s="39">
        <v>1</v>
      </c>
      <c r="E98" s="40">
        <v>2.8</v>
      </c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3"/>
      <c r="AD98" s="44"/>
    </row>
    <row r="99" spans="1:30" ht="12.75">
      <c r="A99" s="38"/>
      <c r="B99" s="39">
        <v>2022</v>
      </c>
      <c r="C99" s="39" t="s">
        <v>73</v>
      </c>
      <c r="D99" s="39">
        <v>2</v>
      </c>
      <c r="E99" s="40">
        <v>2.8</v>
      </c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3"/>
      <c r="AD99" s="44"/>
    </row>
    <row r="100" spans="1:30" ht="12.75">
      <c r="A100" s="38"/>
      <c r="B100" s="39">
        <v>2022</v>
      </c>
      <c r="C100" s="39" t="s">
        <v>73</v>
      </c>
      <c r="D100" s="39">
        <v>3</v>
      </c>
      <c r="E100" s="40">
        <v>2.8</v>
      </c>
      <c r="F100" s="45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7">
        <v>0</v>
      </c>
      <c r="AD100" s="48">
        <v>0</v>
      </c>
    </row>
    <row r="101" spans="1:30" ht="12.75">
      <c r="A101" s="38"/>
      <c r="B101" s="49"/>
      <c r="C101" s="39"/>
      <c r="D101" s="39"/>
      <c r="E101" s="40"/>
      <c r="F101" s="45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7"/>
      <c r="AD101" s="48"/>
    </row>
    <row r="102" spans="1:30" ht="12.75">
      <c r="A102" s="38"/>
      <c r="B102" s="49"/>
      <c r="C102" s="39"/>
      <c r="D102" s="39"/>
      <c r="E102" s="40"/>
      <c r="F102" s="45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7"/>
      <c r="AD102" s="48"/>
    </row>
    <row r="103" spans="1:30" ht="12.75">
      <c r="A103" s="38" t="s">
        <v>76</v>
      </c>
      <c r="B103" s="39">
        <v>2022</v>
      </c>
      <c r="C103" s="39" t="s">
        <v>77</v>
      </c>
      <c r="D103" s="39">
        <v>1</v>
      </c>
      <c r="E103" s="40">
        <v>0.9</v>
      </c>
      <c r="F103" s="41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3"/>
      <c r="AD103" s="44"/>
    </row>
    <row r="104" spans="1:30" ht="12.75">
      <c r="A104" s="38"/>
      <c r="B104" s="39">
        <v>2022</v>
      </c>
      <c r="C104" s="39" t="s">
        <v>77</v>
      </c>
      <c r="D104" s="39">
        <v>2</v>
      </c>
      <c r="E104" s="40">
        <v>0.9</v>
      </c>
      <c r="F104" s="41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3"/>
      <c r="AD104" s="44"/>
    </row>
    <row r="105" spans="1:30" ht="12.75">
      <c r="A105" s="38"/>
      <c r="B105" s="39">
        <v>2022</v>
      </c>
      <c r="C105" s="39" t="s">
        <v>77</v>
      </c>
      <c r="D105" s="39">
        <v>3</v>
      </c>
      <c r="E105" s="40">
        <v>0.9</v>
      </c>
      <c r="F105" s="45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7">
        <v>0</v>
      </c>
      <c r="AD105" s="48">
        <v>0</v>
      </c>
    </row>
    <row r="106" spans="1:30" ht="12.75">
      <c r="A106" s="38"/>
      <c r="B106" s="49"/>
      <c r="C106" s="39"/>
      <c r="D106" s="39"/>
      <c r="E106" s="40"/>
      <c r="F106" s="45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7"/>
      <c r="AD106" s="48"/>
    </row>
    <row r="107" spans="1:30" ht="12.75">
      <c r="A107" s="38"/>
      <c r="B107" s="49"/>
      <c r="C107" s="39"/>
      <c r="D107" s="39"/>
      <c r="E107" s="40"/>
      <c r="F107" s="45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7"/>
      <c r="AD107" s="48"/>
    </row>
    <row r="108" spans="1:30" ht="12.75">
      <c r="A108" s="38" t="s">
        <v>78</v>
      </c>
      <c r="B108" s="39">
        <v>2022</v>
      </c>
      <c r="C108" s="39" t="s">
        <v>79</v>
      </c>
      <c r="D108" s="39">
        <v>1</v>
      </c>
      <c r="E108" s="40">
        <v>1.861</v>
      </c>
      <c r="F108" s="41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3"/>
      <c r="AD108" s="44"/>
    </row>
    <row r="109" spans="1:30" ht="12.75">
      <c r="A109" s="38"/>
      <c r="B109" s="39">
        <v>2022</v>
      </c>
      <c r="C109" s="39" t="s">
        <v>79</v>
      </c>
      <c r="D109" s="39">
        <v>2</v>
      </c>
      <c r="E109" s="40">
        <v>1.861</v>
      </c>
      <c r="F109" s="41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3"/>
      <c r="AD109" s="44"/>
    </row>
    <row r="110" spans="1:30" ht="12.75">
      <c r="A110" s="38"/>
      <c r="B110" s="39">
        <v>2022</v>
      </c>
      <c r="C110" s="39" t="s">
        <v>79</v>
      </c>
      <c r="D110" s="39">
        <v>3</v>
      </c>
      <c r="E110" s="40">
        <v>1.861</v>
      </c>
      <c r="F110" s="45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7">
        <v>0</v>
      </c>
      <c r="AD110" s="48">
        <v>0</v>
      </c>
    </row>
    <row r="111" spans="1:30" ht="12.75">
      <c r="A111" s="38"/>
      <c r="B111" s="49"/>
      <c r="C111" s="39"/>
      <c r="D111" s="39"/>
      <c r="E111" s="40"/>
      <c r="F111" s="45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7"/>
      <c r="AD111" s="48"/>
    </row>
    <row r="112" spans="1:30" ht="12.75">
      <c r="A112" s="38"/>
      <c r="B112" s="49"/>
      <c r="C112" s="39"/>
      <c r="D112" s="39"/>
      <c r="E112" s="40"/>
      <c r="F112" s="45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7"/>
      <c r="AD112" s="48"/>
    </row>
    <row r="113" spans="1:30" ht="12.75">
      <c r="A113" s="38" t="s">
        <v>80</v>
      </c>
      <c r="B113" s="39">
        <v>2022</v>
      </c>
      <c r="C113" s="39" t="s">
        <v>81</v>
      </c>
      <c r="D113" s="39">
        <v>1</v>
      </c>
      <c r="E113" s="40">
        <v>34.8</v>
      </c>
      <c r="F113" s="41">
        <v>123</v>
      </c>
      <c r="G113" s="42">
        <v>141</v>
      </c>
      <c r="H113" s="42">
        <v>158</v>
      </c>
      <c r="I113" s="42">
        <v>171</v>
      </c>
      <c r="J113" s="42">
        <v>197</v>
      </c>
      <c r="K113" s="42">
        <v>277</v>
      </c>
      <c r="L113" s="42">
        <v>268</v>
      </c>
      <c r="M113" s="42">
        <v>234</v>
      </c>
      <c r="N113" s="42">
        <v>222</v>
      </c>
      <c r="O113" s="42">
        <v>274</v>
      </c>
      <c r="P113" s="42">
        <v>283</v>
      </c>
      <c r="Q113" s="42">
        <v>264</v>
      </c>
      <c r="R113" s="42">
        <v>247</v>
      </c>
      <c r="S113" s="42">
        <v>232</v>
      </c>
      <c r="T113" s="42">
        <v>234</v>
      </c>
      <c r="U113" s="42">
        <v>235</v>
      </c>
      <c r="V113" s="42">
        <v>218</v>
      </c>
      <c r="W113" s="42">
        <v>191</v>
      </c>
      <c r="X113" s="42">
        <v>162</v>
      </c>
      <c r="Y113" s="42">
        <v>138</v>
      </c>
      <c r="Z113" s="42">
        <v>120</v>
      </c>
      <c r="AA113" s="42">
        <v>118</v>
      </c>
      <c r="AB113" s="42">
        <v>125</v>
      </c>
      <c r="AC113" s="43">
        <v>120</v>
      </c>
      <c r="AD113" s="44">
        <v>4751</v>
      </c>
    </row>
    <row r="114" spans="1:32" ht="12.75">
      <c r="A114" s="38"/>
      <c r="B114" s="39">
        <v>2022</v>
      </c>
      <c r="C114" s="39" t="s">
        <v>81</v>
      </c>
      <c r="D114" s="39">
        <v>2</v>
      </c>
      <c r="E114" s="40">
        <v>34.8</v>
      </c>
      <c r="F114" s="41">
        <v>117</v>
      </c>
      <c r="G114" s="42">
        <v>95</v>
      </c>
      <c r="H114" s="42">
        <v>71</v>
      </c>
      <c r="I114" s="42">
        <v>70</v>
      </c>
      <c r="J114" s="42">
        <v>80</v>
      </c>
      <c r="K114" s="42">
        <v>120</v>
      </c>
      <c r="L114" s="42">
        <v>191</v>
      </c>
      <c r="M114" s="42">
        <v>196</v>
      </c>
      <c r="N114" s="42">
        <v>194</v>
      </c>
      <c r="O114" s="42">
        <v>226</v>
      </c>
      <c r="P114" s="42">
        <v>249</v>
      </c>
      <c r="Q114" s="42">
        <v>265</v>
      </c>
      <c r="R114" s="42">
        <v>268</v>
      </c>
      <c r="S114" s="42">
        <v>262</v>
      </c>
      <c r="T114" s="42">
        <v>264</v>
      </c>
      <c r="U114" s="42">
        <v>263</v>
      </c>
      <c r="V114" s="42">
        <v>223</v>
      </c>
      <c r="W114" s="42">
        <v>181</v>
      </c>
      <c r="X114" s="42">
        <v>162</v>
      </c>
      <c r="Y114" s="42">
        <v>169</v>
      </c>
      <c r="Z114" s="42">
        <v>184</v>
      </c>
      <c r="AA114" s="42">
        <v>177</v>
      </c>
      <c r="AB114" s="42">
        <v>162</v>
      </c>
      <c r="AC114" s="43">
        <v>133</v>
      </c>
      <c r="AD114" s="44">
        <v>4322</v>
      </c>
      <c r="AE114" s="50"/>
      <c r="AF114" s="50"/>
    </row>
    <row r="115" spans="1:30" ht="14.25">
      <c r="A115" s="38"/>
      <c r="B115" s="39">
        <v>2022</v>
      </c>
      <c r="C115" s="39" t="s">
        <v>81</v>
      </c>
      <c r="D115" s="39">
        <v>3</v>
      </c>
      <c r="E115" s="40">
        <v>34.8</v>
      </c>
      <c r="F115" s="45">
        <v>240</v>
      </c>
      <c r="G115" s="46">
        <v>236</v>
      </c>
      <c r="H115" s="46">
        <v>229</v>
      </c>
      <c r="I115" s="46">
        <v>241</v>
      </c>
      <c r="J115" s="46">
        <v>277</v>
      </c>
      <c r="K115" s="46">
        <v>397</v>
      </c>
      <c r="L115" s="46">
        <v>459</v>
      </c>
      <c r="M115" s="46">
        <v>430</v>
      </c>
      <c r="N115" s="46">
        <v>416</v>
      </c>
      <c r="O115" s="46">
        <v>500</v>
      </c>
      <c r="P115" s="46">
        <v>532</v>
      </c>
      <c r="Q115" s="46">
        <v>529</v>
      </c>
      <c r="R115" s="46">
        <v>515</v>
      </c>
      <c r="S115" s="46">
        <v>494</v>
      </c>
      <c r="T115" s="46">
        <v>498</v>
      </c>
      <c r="U115" s="46">
        <v>498</v>
      </c>
      <c r="V115" s="46">
        <v>441</v>
      </c>
      <c r="W115" s="46">
        <v>372</v>
      </c>
      <c r="X115" s="46">
        <v>324</v>
      </c>
      <c r="Y115" s="46">
        <v>307</v>
      </c>
      <c r="Z115" s="46">
        <v>304</v>
      </c>
      <c r="AA115" s="46">
        <v>295</v>
      </c>
      <c r="AB115" s="46">
        <v>287</v>
      </c>
      <c r="AC115" s="47">
        <v>253</v>
      </c>
      <c r="AD115" s="48">
        <f>SUM(AD113:AD114)</f>
        <v>9073</v>
      </c>
    </row>
    <row r="116" spans="1:30" ht="12.75">
      <c r="A116" s="38"/>
      <c r="B116" s="49"/>
      <c r="C116" s="39"/>
      <c r="D116" s="39"/>
      <c r="E116" s="40"/>
      <c r="F116" s="45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7"/>
      <c r="AD116" s="48"/>
    </row>
    <row r="117" spans="1:30" ht="12.75">
      <c r="A117" s="38"/>
      <c r="B117" s="49"/>
      <c r="C117" s="39"/>
      <c r="D117" s="39"/>
      <c r="E117" s="40"/>
      <c r="F117" s="45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7"/>
      <c r="AD117" s="48"/>
    </row>
    <row r="118" spans="1:30" ht="12.75">
      <c r="A118" s="38" t="s">
        <v>82</v>
      </c>
      <c r="B118" s="39">
        <v>2022</v>
      </c>
      <c r="C118" s="39" t="s">
        <v>83</v>
      </c>
      <c r="D118" s="39">
        <v>1</v>
      </c>
      <c r="E118" s="40">
        <v>24.6</v>
      </c>
      <c r="F118" s="41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3"/>
      <c r="AD118" s="44"/>
    </row>
    <row r="119" spans="1:30" ht="12.75">
      <c r="A119" s="38"/>
      <c r="B119" s="39">
        <v>2022</v>
      </c>
      <c r="C119" s="39" t="s">
        <v>83</v>
      </c>
      <c r="D119" s="39">
        <v>2</v>
      </c>
      <c r="E119" s="40">
        <v>24.6</v>
      </c>
      <c r="F119" s="41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3"/>
      <c r="AD119" s="44"/>
    </row>
    <row r="120" spans="1:30" ht="12.75">
      <c r="A120" s="38"/>
      <c r="B120" s="39">
        <v>2022</v>
      </c>
      <c r="C120" s="39" t="s">
        <v>83</v>
      </c>
      <c r="D120" s="39">
        <v>3</v>
      </c>
      <c r="E120" s="40">
        <v>24.6</v>
      </c>
      <c r="F120" s="45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6">
        <v>0</v>
      </c>
      <c r="Y120" s="46">
        <v>0</v>
      </c>
      <c r="Z120" s="46">
        <v>0</v>
      </c>
      <c r="AA120" s="46">
        <v>0</v>
      </c>
      <c r="AB120" s="46">
        <v>0</v>
      </c>
      <c r="AC120" s="47">
        <v>0</v>
      </c>
      <c r="AD120" s="48">
        <v>0</v>
      </c>
    </row>
    <row r="121" spans="1:30" ht="12.75">
      <c r="A121" s="38"/>
      <c r="B121" s="49"/>
      <c r="C121" s="39"/>
      <c r="D121" s="39"/>
      <c r="E121" s="40"/>
      <c r="F121" s="45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7"/>
      <c r="AD121" s="48"/>
    </row>
    <row r="122" spans="1:30" ht="12.75">
      <c r="A122" s="38"/>
      <c r="B122" s="49"/>
      <c r="C122" s="39"/>
      <c r="D122" s="39"/>
      <c r="E122" s="40"/>
      <c r="F122" s="45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7"/>
      <c r="AD122" s="48"/>
    </row>
    <row r="123" spans="1:30" ht="12.75">
      <c r="A123" s="38" t="s">
        <v>84</v>
      </c>
      <c r="B123" s="39">
        <v>2022</v>
      </c>
      <c r="C123" s="39" t="s">
        <v>46</v>
      </c>
      <c r="D123" s="39">
        <v>1</v>
      </c>
      <c r="E123" s="40">
        <v>40.5</v>
      </c>
      <c r="F123" s="41">
        <v>102</v>
      </c>
      <c r="G123" s="42">
        <v>84</v>
      </c>
      <c r="H123" s="42">
        <v>63</v>
      </c>
      <c r="I123" s="42">
        <v>66</v>
      </c>
      <c r="J123" s="42">
        <v>78</v>
      </c>
      <c r="K123" s="42">
        <v>118</v>
      </c>
      <c r="L123" s="42">
        <v>182</v>
      </c>
      <c r="M123" s="42">
        <v>166</v>
      </c>
      <c r="N123" s="42">
        <v>159</v>
      </c>
      <c r="O123" s="42">
        <v>193</v>
      </c>
      <c r="P123" s="42">
        <v>224</v>
      </c>
      <c r="Q123" s="42">
        <v>236</v>
      </c>
      <c r="R123" s="42">
        <v>241</v>
      </c>
      <c r="S123" s="42">
        <v>237</v>
      </c>
      <c r="T123" s="42">
        <v>242</v>
      </c>
      <c r="U123" s="42">
        <v>243</v>
      </c>
      <c r="V123" s="42">
        <v>204</v>
      </c>
      <c r="W123" s="42">
        <v>166</v>
      </c>
      <c r="X123" s="42">
        <v>147</v>
      </c>
      <c r="Y123" s="42">
        <v>154</v>
      </c>
      <c r="Z123" s="42">
        <v>167</v>
      </c>
      <c r="AA123" s="42">
        <v>166</v>
      </c>
      <c r="AB123" s="42">
        <v>147</v>
      </c>
      <c r="AC123" s="43">
        <v>121</v>
      </c>
      <c r="AD123" s="44">
        <v>3908</v>
      </c>
    </row>
    <row r="124" spans="1:32" ht="12.75">
      <c r="A124" s="38"/>
      <c r="B124" s="39">
        <v>2022</v>
      </c>
      <c r="C124" s="39" t="s">
        <v>46</v>
      </c>
      <c r="D124" s="39">
        <v>2</v>
      </c>
      <c r="E124" s="40">
        <v>40.5</v>
      </c>
      <c r="F124" s="41">
        <v>108</v>
      </c>
      <c r="G124" s="42">
        <v>134</v>
      </c>
      <c r="H124" s="42">
        <v>153</v>
      </c>
      <c r="I124" s="42">
        <v>168</v>
      </c>
      <c r="J124" s="42">
        <v>210</v>
      </c>
      <c r="K124" s="42">
        <v>256</v>
      </c>
      <c r="L124" s="42">
        <v>222</v>
      </c>
      <c r="M124" s="42">
        <v>192</v>
      </c>
      <c r="N124" s="42">
        <v>169</v>
      </c>
      <c r="O124" s="42">
        <v>203</v>
      </c>
      <c r="P124" s="42">
        <v>212</v>
      </c>
      <c r="Q124" s="42">
        <v>194</v>
      </c>
      <c r="R124" s="42">
        <v>185</v>
      </c>
      <c r="S124" s="42">
        <v>178</v>
      </c>
      <c r="T124" s="42">
        <v>181</v>
      </c>
      <c r="U124" s="42">
        <v>180</v>
      </c>
      <c r="V124" s="42">
        <v>166</v>
      </c>
      <c r="W124" s="42">
        <v>148</v>
      </c>
      <c r="X124" s="42">
        <v>127</v>
      </c>
      <c r="Y124" s="42">
        <v>110</v>
      </c>
      <c r="Z124" s="42">
        <v>98</v>
      </c>
      <c r="AA124" s="42">
        <v>101</v>
      </c>
      <c r="AB124" s="42">
        <v>106</v>
      </c>
      <c r="AC124" s="43">
        <v>102</v>
      </c>
      <c r="AD124" s="44">
        <v>3904</v>
      </c>
      <c r="AE124" s="50"/>
      <c r="AF124" s="50"/>
    </row>
    <row r="125" spans="1:30" ht="14.25">
      <c r="A125" s="38"/>
      <c r="B125" s="39">
        <v>2022</v>
      </c>
      <c r="C125" s="39" t="s">
        <v>46</v>
      </c>
      <c r="D125" s="39">
        <v>3</v>
      </c>
      <c r="E125" s="40">
        <v>40.5</v>
      </c>
      <c r="F125" s="45">
        <v>210</v>
      </c>
      <c r="G125" s="46">
        <v>218</v>
      </c>
      <c r="H125" s="46">
        <v>216</v>
      </c>
      <c r="I125" s="46">
        <v>234</v>
      </c>
      <c r="J125" s="46">
        <v>288</v>
      </c>
      <c r="K125" s="46">
        <v>374</v>
      </c>
      <c r="L125" s="46">
        <v>404</v>
      </c>
      <c r="M125" s="46">
        <v>358</v>
      </c>
      <c r="N125" s="46">
        <v>328</v>
      </c>
      <c r="O125" s="46">
        <v>396</v>
      </c>
      <c r="P125" s="46">
        <v>436</v>
      </c>
      <c r="Q125" s="46">
        <v>430</v>
      </c>
      <c r="R125" s="46">
        <v>426</v>
      </c>
      <c r="S125" s="46">
        <v>415</v>
      </c>
      <c r="T125" s="46">
        <v>423</v>
      </c>
      <c r="U125" s="46">
        <v>423</v>
      </c>
      <c r="V125" s="46">
        <v>370</v>
      </c>
      <c r="W125" s="46">
        <v>314</v>
      </c>
      <c r="X125" s="46">
        <v>274</v>
      </c>
      <c r="Y125" s="46">
        <v>264</v>
      </c>
      <c r="Z125" s="46">
        <v>265</v>
      </c>
      <c r="AA125" s="46">
        <v>267</v>
      </c>
      <c r="AB125" s="46">
        <v>253</v>
      </c>
      <c r="AC125" s="47">
        <v>223</v>
      </c>
      <c r="AD125" s="48">
        <f>SUM(AD123:AD124)</f>
        <v>7812</v>
      </c>
    </row>
    <row r="126" spans="1:30" ht="12.75">
      <c r="A126" s="38"/>
      <c r="B126" s="49"/>
      <c r="C126" s="39"/>
      <c r="D126" s="39"/>
      <c r="E126" s="40"/>
      <c r="F126" s="45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7"/>
      <c r="AD126" s="48"/>
    </row>
    <row r="127" spans="1:30" ht="12.75">
      <c r="A127" s="38"/>
      <c r="B127" s="49"/>
      <c r="C127" s="39"/>
      <c r="D127" s="39"/>
      <c r="E127" s="40"/>
      <c r="F127" s="45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7"/>
      <c r="AD127" s="48"/>
    </row>
    <row r="128" spans="1:30" ht="12.75">
      <c r="A128" s="38" t="s">
        <v>85</v>
      </c>
      <c r="B128" s="39">
        <v>2022</v>
      </c>
      <c r="C128" s="39" t="s">
        <v>86</v>
      </c>
      <c r="D128" s="39">
        <v>1</v>
      </c>
      <c r="E128" s="40">
        <v>19.7</v>
      </c>
      <c r="F128" s="41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3"/>
      <c r="AD128" s="44"/>
    </row>
    <row r="129" spans="1:32" ht="12.75">
      <c r="A129" s="38"/>
      <c r="B129" s="39">
        <v>2022</v>
      </c>
      <c r="C129" s="39" t="s">
        <v>86</v>
      </c>
      <c r="D129" s="39">
        <v>2</v>
      </c>
      <c r="E129" s="40">
        <v>19.7</v>
      </c>
      <c r="F129" s="41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3"/>
      <c r="AD129" s="44"/>
      <c r="AE129" s="50"/>
      <c r="AF129" s="50"/>
    </row>
    <row r="130" spans="1:30" ht="12.75">
      <c r="A130" s="38"/>
      <c r="B130" s="39">
        <v>2022</v>
      </c>
      <c r="C130" s="39" t="s">
        <v>86</v>
      </c>
      <c r="D130" s="39">
        <v>3</v>
      </c>
      <c r="E130" s="40">
        <v>19.7</v>
      </c>
      <c r="F130" s="45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6">
        <v>0</v>
      </c>
      <c r="X130" s="46">
        <v>0</v>
      </c>
      <c r="Y130" s="46">
        <v>0</v>
      </c>
      <c r="Z130" s="46">
        <v>0</v>
      </c>
      <c r="AA130" s="46">
        <v>0</v>
      </c>
      <c r="AB130" s="46">
        <v>0</v>
      </c>
      <c r="AC130" s="47">
        <v>0</v>
      </c>
      <c r="AD130" s="48">
        <v>0</v>
      </c>
    </row>
    <row r="131" spans="1:30" ht="12.75">
      <c r="A131" s="38"/>
      <c r="B131" s="49"/>
      <c r="C131" s="39"/>
      <c r="D131" s="39"/>
      <c r="E131" s="40"/>
      <c r="F131" s="45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7"/>
      <c r="AD131" s="48"/>
    </row>
    <row r="132" spans="1:30" ht="12.75">
      <c r="A132" s="38"/>
      <c r="B132" s="49"/>
      <c r="C132" s="39"/>
      <c r="D132" s="39"/>
      <c r="E132" s="40"/>
      <c r="F132" s="45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7"/>
      <c r="AD132" s="48"/>
    </row>
    <row r="133" spans="1:30" ht="12.75">
      <c r="A133" s="38" t="s">
        <v>87</v>
      </c>
      <c r="B133" s="39">
        <v>2022</v>
      </c>
      <c r="C133" s="39" t="s">
        <v>55</v>
      </c>
      <c r="D133" s="39">
        <v>1</v>
      </c>
      <c r="E133" s="40">
        <v>9.95</v>
      </c>
      <c r="F133" s="41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3"/>
      <c r="AD133" s="44"/>
    </row>
    <row r="134" spans="1:30" ht="12.75">
      <c r="A134" s="38"/>
      <c r="B134" s="39">
        <v>2022</v>
      </c>
      <c r="C134" s="39" t="s">
        <v>55</v>
      </c>
      <c r="D134" s="39">
        <v>2</v>
      </c>
      <c r="E134" s="40">
        <v>9.95</v>
      </c>
      <c r="F134" s="41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3"/>
      <c r="AD134" s="44"/>
    </row>
    <row r="135" spans="1:30" ht="12.75">
      <c r="A135" s="38"/>
      <c r="B135" s="39">
        <v>2022</v>
      </c>
      <c r="C135" s="39" t="s">
        <v>55</v>
      </c>
      <c r="D135" s="39">
        <v>3</v>
      </c>
      <c r="E135" s="40">
        <v>9.95</v>
      </c>
      <c r="F135" s="45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7">
        <v>0</v>
      </c>
      <c r="AD135" s="48">
        <v>0</v>
      </c>
    </row>
    <row r="136" spans="1:30" ht="12.75">
      <c r="A136" s="38"/>
      <c r="B136" s="49"/>
      <c r="C136" s="39"/>
      <c r="D136" s="39"/>
      <c r="E136" s="40"/>
      <c r="F136" s="45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7"/>
      <c r="AD136" s="48"/>
    </row>
    <row r="137" spans="1:30" ht="12.75">
      <c r="A137" s="38"/>
      <c r="B137" s="49"/>
      <c r="C137" s="39"/>
      <c r="D137" s="39"/>
      <c r="E137" s="40"/>
      <c r="F137" s="45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7"/>
      <c r="AD137" s="48"/>
    </row>
    <row r="138" spans="1:30" ht="12.75" customHeight="1">
      <c r="A138" s="38" t="s">
        <v>88</v>
      </c>
      <c r="B138" s="39">
        <v>2022</v>
      </c>
      <c r="C138" s="39" t="s">
        <v>89</v>
      </c>
      <c r="D138" s="39">
        <v>1</v>
      </c>
      <c r="E138" s="40">
        <v>13.16</v>
      </c>
      <c r="F138" s="41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3"/>
      <c r="AD138" s="44"/>
    </row>
    <row r="139" spans="1:30" ht="14.25">
      <c r="A139" s="38"/>
      <c r="B139" s="39">
        <v>2022</v>
      </c>
      <c r="C139" s="39" t="s">
        <v>89</v>
      </c>
      <c r="D139" s="39">
        <v>2</v>
      </c>
      <c r="E139" s="40">
        <v>13.16</v>
      </c>
      <c r="F139" s="41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3"/>
      <c r="AD139" s="44"/>
    </row>
    <row r="140" spans="1:30" ht="14.25">
      <c r="A140" s="38"/>
      <c r="B140" s="39">
        <v>2022</v>
      </c>
      <c r="C140" s="39" t="s">
        <v>89</v>
      </c>
      <c r="D140" s="39">
        <v>3</v>
      </c>
      <c r="E140" s="40">
        <v>13.16</v>
      </c>
      <c r="F140" s="45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7">
        <v>0</v>
      </c>
      <c r="AD140" s="48">
        <v>0</v>
      </c>
    </row>
    <row r="141" spans="1:30" ht="12.75">
      <c r="A141" s="38"/>
      <c r="B141" s="49"/>
      <c r="C141" s="39"/>
      <c r="D141" s="39"/>
      <c r="E141" s="40"/>
      <c r="F141" s="45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7"/>
      <c r="AD141" s="48"/>
    </row>
    <row r="142" spans="1:30" ht="12.75">
      <c r="A142" s="38"/>
      <c r="B142" s="49"/>
      <c r="C142" s="39"/>
      <c r="D142" s="39"/>
      <c r="E142" s="40"/>
      <c r="F142" s="45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7"/>
      <c r="AD142" s="48"/>
    </row>
    <row r="143" spans="1:30" ht="12.75">
      <c r="A143" s="38" t="s">
        <v>90</v>
      </c>
      <c r="B143" s="39">
        <v>2022</v>
      </c>
      <c r="C143" s="39" t="s">
        <v>89</v>
      </c>
      <c r="D143" s="39">
        <v>1</v>
      </c>
      <c r="E143" s="40">
        <v>8.6</v>
      </c>
      <c r="F143" s="41">
        <v>35</v>
      </c>
      <c r="G143" s="42">
        <v>32</v>
      </c>
      <c r="H143" s="42">
        <v>31</v>
      </c>
      <c r="I143" s="42">
        <v>40</v>
      </c>
      <c r="J143" s="42">
        <v>78</v>
      </c>
      <c r="K143" s="42">
        <v>201</v>
      </c>
      <c r="L143" s="42">
        <v>297</v>
      </c>
      <c r="M143" s="42">
        <v>209</v>
      </c>
      <c r="N143" s="42">
        <v>174</v>
      </c>
      <c r="O143" s="42">
        <v>215</v>
      </c>
      <c r="P143" s="42">
        <v>248</v>
      </c>
      <c r="Q143" s="42">
        <v>246</v>
      </c>
      <c r="R143" s="42">
        <v>217</v>
      </c>
      <c r="S143" s="42">
        <v>216</v>
      </c>
      <c r="T143" s="42">
        <v>210</v>
      </c>
      <c r="U143" s="42">
        <v>175</v>
      </c>
      <c r="V143" s="42">
        <v>124</v>
      </c>
      <c r="W143" s="42">
        <v>82</v>
      </c>
      <c r="X143" s="42">
        <v>67</v>
      </c>
      <c r="Y143" s="42">
        <v>72</v>
      </c>
      <c r="Z143" s="42">
        <v>65</v>
      </c>
      <c r="AA143" s="42">
        <v>43</v>
      </c>
      <c r="AB143" s="42">
        <v>36</v>
      </c>
      <c r="AC143" s="43">
        <v>35</v>
      </c>
      <c r="AD143" s="44">
        <v>3148</v>
      </c>
    </row>
    <row r="144" spans="1:30" ht="12.75">
      <c r="A144" s="38"/>
      <c r="B144" s="39">
        <v>2022</v>
      </c>
      <c r="C144" s="39" t="s">
        <v>89</v>
      </c>
      <c r="D144" s="39">
        <v>2</v>
      </c>
      <c r="E144" s="40">
        <v>8.6</v>
      </c>
      <c r="F144" s="41">
        <v>25</v>
      </c>
      <c r="G144" s="42">
        <v>23</v>
      </c>
      <c r="H144" s="42">
        <v>23</v>
      </c>
      <c r="I144" s="42">
        <v>30</v>
      </c>
      <c r="J144" s="42">
        <v>62</v>
      </c>
      <c r="K144" s="42">
        <v>159</v>
      </c>
      <c r="L144" s="42">
        <v>234</v>
      </c>
      <c r="M144" s="42">
        <v>182</v>
      </c>
      <c r="N144" s="42">
        <v>164</v>
      </c>
      <c r="O144" s="42">
        <v>186</v>
      </c>
      <c r="P144" s="42">
        <v>204</v>
      </c>
      <c r="Q144" s="42">
        <v>193</v>
      </c>
      <c r="R144" s="42">
        <v>171</v>
      </c>
      <c r="S144" s="42">
        <v>173</v>
      </c>
      <c r="T144" s="42">
        <v>159</v>
      </c>
      <c r="U144" s="42">
        <v>129</v>
      </c>
      <c r="V144" s="42">
        <v>91</v>
      </c>
      <c r="W144" s="42">
        <v>59</v>
      </c>
      <c r="X144" s="42">
        <v>50</v>
      </c>
      <c r="Y144" s="42">
        <v>51</v>
      </c>
      <c r="Z144" s="42">
        <v>44</v>
      </c>
      <c r="AA144" s="42">
        <v>30</v>
      </c>
      <c r="AB144" s="42">
        <v>27</v>
      </c>
      <c r="AC144" s="43">
        <v>27</v>
      </c>
      <c r="AD144" s="44">
        <v>2497</v>
      </c>
    </row>
    <row r="145" spans="1:30" ht="14.25">
      <c r="A145" s="38"/>
      <c r="B145" s="39">
        <v>2022</v>
      </c>
      <c r="C145" s="39" t="s">
        <v>89</v>
      </c>
      <c r="D145" s="39">
        <v>3</v>
      </c>
      <c r="E145" s="40">
        <v>8.6</v>
      </c>
      <c r="F145" s="45">
        <v>60</v>
      </c>
      <c r="G145" s="46">
        <v>55</v>
      </c>
      <c r="H145" s="46">
        <v>54</v>
      </c>
      <c r="I145" s="46">
        <v>70</v>
      </c>
      <c r="J145" s="46">
        <v>140</v>
      </c>
      <c r="K145" s="46">
        <v>360</v>
      </c>
      <c r="L145" s="46">
        <v>531</v>
      </c>
      <c r="M145" s="46">
        <v>391</v>
      </c>
      <c r="N145" s="46">
        <v>338</v>
      </c>
      <c r="O145" s="46">
        <v>401</v>
      </c>
      <c r="P145" s="46">
        <v>452</v>
      </c>
      <c r="Q145" s="46">
        <v>439</v>
      </c>
      <c r="R145" s="46">
        <v>388</v>
      </c>
      <c r="S145" s="46">
        <v>389</v>
      </c>
      <c r="T145" s="46">
        <v>369</v>
      </c>
      <c r="U145" s="46">
        <v>304</v>
      </c>
      <c r="V145" s="46">
        <v>215</v>
      </c>
      <c r="W145" s="46">
        <v>141</v>
      </c>
      <c r="X145" s="46">
        <v>117</v>
      </c>
      <c r="Y145" s="46">
        <v>123</v>
      </c>
      <c r="Z145" s="46">
        <v>109</v>
      </c>
      <c r="AA145" s="46">
        <v>73</v>
      </c>
      <c r="AB145" s="46">
        <v>63</v>
      </c>
      <c r="AC145" s="47">
        <v>62</v>
      </c>
      <c r="AD145" s="48">
        <f>SUM(AD143:AD144)</f>
        <v>5645</v>
      </c>
    </row>
    <row r="146" spans="1:30" ht="12.75">
      <c r="A146" s="38"/>
      <c r="B146" s="49"/>
      <c r="C146" s="39"/>
      <c r="D146" s="39"/>
      <c r="E146" s="40"/>
      <c r="F146" s="45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7"/>
      <c r="AD146" s="48"/>
    </row>
    <row r="147" spans="1:30" ht="12.75">
      <c r="A147" s="38"/>
      <c r="B147" s="49"/>
      <c r="C147" s="39"/>
      <c r="D147" s="39"/>
      <c r="E147" s="40"/>
      <c r="F147" s="45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7"/>
      <c r="AD147" s="48"/>
    </row>
    <row r="148" spans="1:30" ht="14.25">
      <c r="A148" s="38" t="s">
        <v>91</v>
      </c>
      <c r="B148" s="39">
        <v>2022</v>
      </c>
      <c r="C148" s="39" t="s">
        <v>89</v>
      </c>
      <c r="D148" s="39">
        <v>1</v>
      </c>
      <c r="E148" s="40">
        <v>18.307</v>
      </c>
      <c r="F148" s="41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3"/>
      <c r="AD148" s="44"/>
    </row>
    <row r="149" spans="1:30" ht="14.25">
      <c r="A149" s="38"/>
      <c r="B149" s="39">
        <v>2022</v>
      </c>
      <c r="C149" s="39" t="s">
        <v>89</v>
      </c>
      <c r="D149" s="39">
        <v>2</v>
      </c>
      <c r="E149" s="40">
        <v>18.307</v>
      </c>
      <c r="F149" s="41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3"/>
      <c r="AD149" s="44"/>
    </row>
    <row r="150" spans="1:30" ht="14.25">
      <c r="A150" s="38"/>
      <c r="B150" s="39">
        <v>2022</v>
      </c>
      <c r="C150" s="39" t="s">
        <v>89</v>
      </c>
      <c r="D150" s="39">
        <v>3</v>
      </c>
      <c r="E150" s="40">
        <v>18.307</v>
      </c>
      <c r="F150" s="45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7">
        <v>0</v>
      </c>
      <c r="AD150" s="48">
        <v>0</v>
      </c>
    </row>
    <row r="151" spans="1:30" ht="12.75">
      <c r="A151" s="38"/>
      <c r="B151" s="49"/>
      <c r="C151" s="39"/>
      <c r="D151" s="39"/>
      <c r="E151" s="40"/>
      <c r="F151" s="45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7"/>
      <c r="AD151" s="48"/>
    </row>
    <row r="152" spans="1:30" ht="12.75">
      <c r="A152" s="38"/>
      <c r="B152" s="49"/>
      <c r="C152" s="39"/>
      <c r="D152" s="39"/>
      <c r="E152" s="40"/>
      <c r="F152" s="45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7"/>
      <c r="AD152" s="48"/>
    </row>
    <row r="153" spans="1:30" ht="14.25">
      <c r="A153" s="38" t="s">
        <v>92</v>
      </c>
      <c r="B153" s="39">
        <v>2022</v>
      </c>
      <c r="C153" s="39" t="s">
        <v>89</v>
      </c>
      <c r="D153" s="39">
        <v>1</v>
      </c>
      <c r="E153" s="40">
        <v>40</v>
      </c>
      <c r="F153" s="41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3"/>
      <c r="AD153" s="44"/>
    </row>
    <row r="154" spans="1:32" ht="14.25">
      <c r="A154" s="38"/>
      <c r="B154" s="39">
        <v>2022</v>
      </c>
      <c r="C154" s="39" t="s">
        <v>89</v>
      </c>
      <c r="D154" s="39">
        <v>2</v>
      </c>
      <c r="E154" s="40">
        <v>40</v>
      </c>
      <c r="F154" s="41">
        <v>38</v>
      </c>
      <c r="G154" s="42">
        <v>42</v>
      </c>
      <c r="H154" s="42">
        <v>39</v>
      </c>
      <c r="I154" s="42">
        <v>53</v>
      </c>
      <c r="J154" s="42">
        <v>80</v>
      </c>
      <c r="K154" s="42">
        <v>124</v>
      </c>
      <c r="L154" s="42">
        <v>212</v>
      </c>
      <c r="M154" s="42">
        <v>197</v>
      </c>
      <c r="N154" s="42">
        <v>166</v>
      </c>
      <c r="O154" s="42">
        <v>215</v>
      </c>
      <c r="P154" s="42">
        <v>259</v>
      </c>
      <c r="Q154" s="42">
        <v>264</v>
      </c>
      <c r="R154" s="42">
        <v>247</v>
      </c>
      <c r="S154" s="42">
        <v>238</v>
      </c>
      <c r="T154" s="42">
        <v>241</v>
      </c>
      <c r="U154" s="42">
        <v>210</v>
      </c>
      <c r="V154" s="42">
        <v>155</v>
      </c>
      <c r="W154" s="42">
        <v>113</v>
      </c>
      <c r="X154" s="42">
        <v>99</v>
      </c>
      <c r="Y154" s="42">
        <v>95</v>
      </c>
      <c r="Z154" s="42">
        <v>98</v>
      </c>
      <c r="AA154" s="42">
        <v>70</v>
      </c>
      <c r="AB154" s="42">
        <v>51</v>
      </c>
      <c r="AC154" s="43">
        <v>40</v>
      </c>
      <c r="AD154" s="44">
        <v>3346</v>
      </c>
      <c r="AE154" s="50"/>
      <c r="AF154" s="50"/>
    </row>
    <row r="155" spans="1:30" ht="14.25">
      <c r="A155" s="38"/>
      <c r="B155" s="39">
        <v>2022</v>
      </c>
      <c r="C155" s="39" t="s">
        <v>89</v>
      </c>
      <c r="D155" s="39">
        <v>3</v>
      </c>
      <c r="E155" s="40">
        <v>40</v>
      </c>
      <c r="F155" s="45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7"/>
      <c r="AD155" s="48"/>
    </row>
    <row r="156" spans="1:30" ht="12.75">
      <c r="A156" s="38"/>
      <c r="B156" s="49"/>
      <c r="C156" s="39"/>
      <c r="D156" s="39"/>
      <c r="E156" s="40"/>
      <c r="F156" s="45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7"/>
      <c r="AD156" s="48"/>
    </row>
    <row r="157" spans="1:30" ht="12.75">
      <c r="A157" s="38"/>
      <c r="B157" s="49"/>
      <c r="C157" s="39"/>
      <c r="D157" s="39"/>
      <c r="E157" s="40"/>
      <c r="F157" s="45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7"/>
      <c r="AD157" s="48"/>
    </row>
    <row r="158" spans="1:30" ht="12.75">
      <c r="A158" s="38" t="s">
        <v>93</v>
      </c>
      <c r="B158" s="39">
        <v>2022</v>
      </c>
      <c r="C158" s="39" t="s">
        <v>89</v>
      </c>
      <c r="D158" s="39">
        <v>1</v>
      </c>
      <c r="E158" s="40">
        <v>15.5</v>
      </c>
      <c r="F158" s="41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3"/>
      <c r="AD158" s="44"/>
    </row>
    <row r="159" spans="1:30" ht="12.75">
      <c r="A159" s="38"/>
      <c r="B159" s="39">
        <v>2022</v>
      </c>
      <c r="C159" s="39" t="s">
        <v>89</v>
      </c>
      <c r="D159" s="39">
        <v>2</v>
      </c>
      <c r="E159" s="40">
        <v>15.5</v>
      </c>
      <c r="F159" s="41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3"/>
      <c r="AD159" s="44"/>
    </row>
    <row r="160" spans="1:30" ht="12.75">
      <c r="A160" s="38"/>
      <c r="B160" s="39">
        <v>2022</v>
      </c>
      <c r="C160" s="39" t="s">
        <v>89</v>
      </c>
      <c r="D160" s="39">
        <v>3</v>
      </c>
      <c r="E160" s="40">
        <v>15.5</v>
      </c>
      <c r="F160" s="45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46">
        <v>0</v>
      </c>
      <c r="V160" s="46">
        <v>0</v>
      </c>
      <c r="W160" s="46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7">
        <v>0</v>
      </c>
      <c r="AD160" s="48">
        <v>0</v>
      </c>
    </row>
    <row r="161" spans="1:30" ht="12.75">
      <c r="A161" s="38"/>
      <c r="B161" s="49"/>
      <c r="C161" s="39"/>
      <c r="D161" s="39"/>
      <c r="E161" s="40"/>
      <c r="F161" s="45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7"/>
      <c r="AD161" s="48"/>
    </row>
    <row r="162" spans="1:30" ht="12.75">
      <c r="A162" s="38"/>
      <c r="B162" s="49"/>
      <c r="C162" s="39"/>
      <c r="D162" s="39"/>
      <c r="E162" s="40"/>
      <c r="F162" s="45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7"/>
      <c r="AD162" s="48"/>
    </row>
    <row r="163" spans="1:30" ht="12.75">
      <c r="A163" s="38" t="s">
        <v>94</v>
      </c>
      <c r="B163" s="39">
        <v>2022</v>
      </c>
      <c r="C163" s="39" t="s">
        <v>89</v>
      </c>
      <c r="D163" s="39">
        <v>1</v>
      </c>
      <c r="E163" s="40">
        <v>61</v>
      </c>
      <c r="F163" s="41">
        <v>76</v>
      </c>
      <c r="G163" s="42">
        <v>83</v>
      </c>
      <c r="H163" s="42">
        <v>89</v>
      </c>
      <c r="I163" s="42">
        <v>109</v>
      </c>
      <c r="J163" s="42">
        <v>150</v>
      </c>
      <c r="K163" s="42">
        <v>270</v>
      </c>
      <c r="L163" s="42">
        <v>397</v>
      </c>
      <c r="M163" s="42">
        <v>381</v>
      </c>
      <c r="N163" s="42">
        <v>348</v>
      </c>
      <c r="O163" s="42">
        <v>416</v>
      </c>
      <c r="P163" s="42">
        <v>450</v>
      </c>
      <c r="Q163" s="42">
        <v>415</v>
      </c>
      <c r="R163" s="42">
        <v>367</v>
      </c>
      <c r="S163" s="42">
        <v>351</v>
      </c>
      <c r="T163" s="42">
        <v>348</v>
      </c>
      <c r="U163" s="42">
        <v>338</v>
      </c>
      <c r="V163" s="42">
        <v>284</v>
      </c>
      <c r="W163" s="42">
        <v>203</v>
      </c>
      <c r="X163" s="42">
        <v>160</v>
      </c>
      <c r="Y163" s="42">
        <v>149</v>
      </c>
      <c r="Z163" s="42">
        <v>127</v>
      </c>
      <c r="AA163" s="42">
        <v>94</v>
      </c>
      <c r="AB163" s="42">
        <v>85</v>
      </c>
      <c r="AC163" s="43">
        <v>80</v>
      </c>
      <c r="AD163" s="44">
        <v>5771</v>
      </c>
    </row>
    <row r="164" spans="1:30" ht="12.75">
      <c r="A164" s="38"/>
      <c r="B164" s="39">
        <v>2022</v>
      </c>
      <c r="C164" s="39" t="s">
        <v>89</v>
      </c>
      <c r="D164" s="39">
        <v>2</v>
      </c>
      <c r="E164" s="40">
        <v>61</v>
      </c>
      <c r="F164" s="41">
        <v>55</v>
      </c>
      <c r="G164" s="42">
        <v>56</v>
      </c>
      <c r="H164" s="42">
        <v>57</v>
      </c>
      <c r="I164" s="42">
        <v>82</v>
      </c>
      <c r="J164" s="42">
        <v>115</v>
      </c>
      <c r="K164" s="42">
        <v>193</v>
      </c>
      <c r="L164" s="42">
        <v>352</v>
      </c>
      <c r="M164" s="42">
        <v>288</v>
      </c>
      <c r="N164" s="42">
        <v>218</v>
      </c>
      <c r="O164" s="42">
        <v>306</v>
      </c>
      <c r="P164" s="42">
        <v>357</v>
      </c>
      <c r="Q164" s="42">
        <v>358</v>
      </c>
      <c r="R164" s="42">
        <v>337</v>
      </c>
      <c r="S164" s="42">
        <v>312</v>
      </c>
      <c r="T164" s="42">
        <v>311</v>
      </c>
      <c r="U164" s="42">
        <v>278</v>
      </c>
      <c r="V164" s="42">
        <v>223</v>
      </c>
      <c r="W164" s="42">
        <v>172</v>
      </c>
      <c r="X164" s="42">
        <v>138</v>
      </c>
      <c r="Y164" s="42">
        <v>136</v>
      </c>
      <c r="Z164" s="42">
        <v>142</v>
      </c>
      <c r="AA164" s="42">
        <v>109</v>
      </c>
      <c r="AB164" s="42">
        <v>80</v>
      </c>
      <c r="AC164" s="43">
        <v>64</v>
      </c>
      <c r="AD164" s="44">
        <v>4740</v>
      </c>
    </row>
    <row r="165" spans="1:30" ht="12.75">
      <c r="A165" s="38"/>
      <c r="B165" s="39">
        <v>2022</v>
      </c>
      <c r="C165" s="39" t="s">
        <v>89</v>
      </c>
      <c r="D165" s="39">
        <v>3</v>
      </c>
      <c r="E165" s="40">
        <v>61</v>
      </c>
      <c r="F165" s="45">
        <v>131</v>
      </c>
      <c r="G165" s="46">
        <v>139</v>
      </c>
      <c r="H165" s="46">
        <v>146</v>
      </c>
      <c r="I165" s="46">
        <v>191</v>
      </c>
      <c r="J165" s="46">
        <v>265</v>
      </c>
      <c r="K165" s="46">
        <v>463</v>
      </c>
      <c r="L165" s="46">
        <v>749</v>
      </c>
      <c r="M165" s="46">
        <v>669</v>
      </c>
      <c r="N165" s="46">
        <v>566</v>
      </c>
      <c r="O165" s="46">
        <v>722</v>
      </c>
      <c r="P165" s="46">
        <v>807</v>
      </c>
      <c r="Q165" s="46">
        <v>773</v>
      </c>
      <c r="R165" s="46">
        <v>704</v>
      </c>
      <c r="S165" s="46">
        <v>663</v>
      </c>
      <c r="T165" s="46">
        <v>659</v>
      </c>
      <c r="U165" s="46">
        <v>616</v>
      </c>
      <c r="V165" s="46">
        <v>507</v>
      </c>
      <c r="W165" s="46">
        <v>375</v>
      </c>
      <c r="X165" s="46">
        <v>298</v>
      </c>
      <c r="Y165" s="46">
        <v>285</v>
      </c>
      <c r="Z165" s="46">
        <v>269</v>
      </c>
      <c r="AA165" s="46">
        <v>203</v>
      </c>
      <c r="AB165" s="46">
        <v>165</v>
      </c>
      <c r="AC165" s="47">
        <v>144</v>
      </c>
      <c r="AD165" s="48">
        <v>10511</v>
      </c>
    </row>
    <row r="166" spans="1:30" ht="12.75">
      <c r="A166" s="38"/>
      <c r="B166" s="49"/>
      <c r="C166" s="39"/>
      <c r="D166" s="39"/>
      <c r="E166" s="40"/>
      <c r="F166" s="45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7"/>
      <c r="AD166" s="48"/>
    </row>
    <row r="167" spans="1:30" ht="12.75">
      <c r="A167" s="38"/>
      <c r="B167" s="49"/>
      <c r="C167" s="39"/>
      <c r="D167" s="39"/>
      <c r="E167" s="40"/>
      <c r="F167" s="45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7"/>
      <c r="AD167" s="48"/>
    </row>
    <row r="168" spans="1:30" ht="12.75">
      <c r="A168" s="38" t="s">
        <v>95</v>
      </c>
      <c r="B168" s="39">
        <v>2022</v>
      </c>
      <c r="C168" s="39" t="s">
        <v>89</v>
      </c>
      <c r="D168" s="39">
        <v>1</v>
      </c>
      <c r="E168" s="40">
        <v>32.11</v>
      </c>
      <c r="F168" s="41">
        <v>18</v>
      </c>
      <c r="G168" s="42">
        <v>8</v>
      </c>
      <c r="H168" s="42">
        <v>6</v>
      </c>
      <c r="I168" s="42">
        <v>10</v>
      </c>
      <c r="J168" s="42">
        <v>24</v>
      </c>
      <c r="K168" s="42">
        <v>62</v>
      </c>
      <c r="L168" s="42">
        <v>177</v>
      </c>
      <c r="M168" s="42">
        <v>135</v>
      </c>
      <c r="N168" s="42">
        <v>115</v>
      </c>
      <c r="O168" s="42">
        <v>130</v>
      </c>
      <c r="P168" s="42">
        <v>160</v>
      </c>
      <c r="Q168" s="42">
        <v>164</v>
      </c>
      <c r="R168" s="42">
        <v>164</v>
      </c>
      <c r="S168" s="42">
        <v>159</v>
      </c>
      <c r="T168" s="42">
        <v>168</v>
      </c>
      <c r="U168" s="42">
        <v>162</v>
      </c>
      <c r="V168" s="42">
        <v>173</v>
      </c>
      <c r="W168" s="42">
        <v>166</v>
      </c>
      <c r="X168" s="42">
        <v>123</v>
      </c>
      <c r="Y168" s="42">
        <v>109</v>
      </c>
      <c r="Z168" s="42">
        <v>78</v>
      </c>
      <c r="AA168" s="42">
        <v>54</v>
      </c>
      <c r="AB168" s="42">
        <v>40</v>
      </c>
      <c r="AC168" s="43">
        <v>29</v>
      </c>
      <c r="AD168" s="44">
        <v>2435</v>
      </c>
    </row>
    <row r="169" spans="1:32" ht="12.75">
      <c r="A169" s="38"/>
      <c r="B169" s="39">
        <v>2022</v>
      </c>
      <c r="C169" s="39" t="s">
        <v>89</v>
      </c>
      <c r="D169" s="39">
        <v>2</v>
      </c>
      <c r="E169" s="40">
        <v>32.11</v>
      </c>
      <c r="F169" s="41">
        <v>139</v>
      </c>
      <c r="G169" s="42">
        <v>113</v>
      </c>
      <c r="H169" s="42">
        <v>107</v>
      </c>
      <c r="I169" s="42">
        <v>161</v>
      </c>
      <c r="J169" s="42">
        <v>231</v>
      </c>
      <c r="K169" s="42">
        <v>393</v>
      </c>
      <c r="L169" s="42">
        <v>530</v>
      </c>
      <c r="M169" s="42">
        <v>402</v>
      </c>
      <c r="N169" s="42">
        <v>294</v>
      </c>
      <c r="O169" s="42">
        <v>467</v>
      </c>
      <c r="P169" s="42">
        <v>559</v>
      </c>
      <c r="Q169" s="42">
        <v>557</v>
      </c>
      <c r="R169" s="42">
        <v>3953</v>
      </c>
      <c r="S169" s="42">
        <v>510</v>
      </c>
      <c r="T169" s="42">
        <v>506</v>
      </c>
      <c r="U169" s="42">
        <v>410</v>
      </c>
      <c r="V169" s="42">
        <v>323</v>
      </c>
      <c r="W169" s="42">
        <v>237</v>
      </c>
      <c r="X169" s="42">
        <v>215</v>
      </c>
      <c r="Y169" s="42">
        <v>215</v>
      </c>
      <c r="Z169" s="42">
        <v>224</v>
      </c>
      <c r="AA169" s="42">
        <v>185</v>
      </c>
      <c r="AB169" s="42">
        <v>197</v>
      </c>
      <c r="AC169" s="43">
        <v>188</v>
      </c>
      <c r="AD169" s="44">
        <v>8664</v>
      </c>
      <c r="AE169" s="50"/>
      <c r="AF169" s="50"/>
    </row>
    <row r="170" spans="1:30" ht="14.25">
      <c r="A170" s="38"/>
      <c r="B170" s="39">
        <v>2022</v>
      </c>
      <c r="C170" s="39" t="s">
        <v>89</v>
      </c>
      <c r="D170" s="39">
        <v>3</v>
      </c>
      <c r="E170" s="40">
        <v>32.11</v>
      </c>
      <c r="F170" s="45">
        <v>157</v>
      </c>
      <c r="G170" s="46">
        <v>121</v>
      </c>
      <c r="H170" s="46">
        <v>113</v>
      </c>
      <c r="I170" s="46">
        <v>171</v>
      </c>
      <c r="J170" s="46">
        <v>255</v>
      </c>
      <c r="K170" s="46">
        <v>455</v>
      </c>
      <c r="L170" s="46">
        <v>707</v>
      </c>
      <c r="M170" s="46">
        <v>537</v>
      </c>
      <c r="N170" s="46">
        <v>409</v>
      </c>
      <c r="O170" s="46">
        <v>597</v>
      </c>
      <c r="P170" s="46">
        <v>719</v>
      </c>
      <c r="Q170" s="46">
        <v>721</v>
      </c>
      <c r="R170" s="46">
        <v>164</v>
      </c>
      <c r="S170" s="46">
        <v>159</v>
      </c>
      <c r="T170" s="46">
        <v>168</v>
      </c>
      <c r="U170" s="46">
        <v>162</v>
      </c>
      <c r="V170" s="46">
        <v>173</v>
      </c>
      <c r="W170" s="46">
        <v>166</v>
      </c>
      <c r="X170" s="46">
        <v>123</v>
      </c>
      <c r="Y170" s="46">
        <v>109</v>
      </c>
      <c r="Z170" s="46">
        <v>78</v>
      </c>
      <c r="AA170" s="46">
        <v>54</v>
      </c>
      <c r="AB170" s="46">
        <v>40</v>
      </c>
      <c r="AC170" s="47">
        <v>29</v>
      </c>
      <c r="AD170" s="48">
        <f>SUM(AD168:AD169)</f>
        <v>11099</v>
      </c>
    </row>
    <row r="171" spans="1:30" ht="12.75">
      <c r="A171" s="38"/>
      <c r="B171" s="49"/>
      <c r="C171" s="39"/>
      <c r="D171" s="39"/>
      <c r="E171" s="40"/>
      <c r="F171" s="45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7"/>
      <c r="AD171" s="48"/>
    </row>
    <row r="172" spans="1:30" ht="12.75">
      <c r="A172" s="38"/>
      <c r="B172" s="49"/>
      <c r="C172" s="39"/>
      <c r="D172" s="39"/>
      <c r="E172" s="40"/>
      <c r="F172" s="45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7"/>
      <c r="AD172" s="48"/>
    </row>
    <row r="173" spans="1:30" ht="14.25">
      <c r="A173" s="38" t="s">
        <v>96</v>
      </c>
      <c r="B173" s="39">
        <v>2022</v>
      </c>
      <c r="C173" s="39" t="s">
        <v>97</v>
      </c>
      <c r="D173" s="39">
        <v>1</v>
      </c>
      <c r="E173" s="40">
        <v>1</v>
      </c>
      <c r="F173" s="41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3"/>
      <c r="AD173" s="44"/>
    </row>
    <row r="174" spans="1:30" ht="14.25">
      <c r="A174" s="38"/>
      <c r="B174" s="39">
        <v>2022</v>
      </c>
      <c r="C174" s="39" t="s">
        <v>97</v>
      </c>
      <c r="D174" s="39">
        <v>2</v>
      </c>
      <c r="E174" s="40">
        <v>1</v>
      </c>
      <c r="F174" s="41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3"/>
      <c r="AD174" s="44"/>
    </row>
    <row r="175" spans="1:30" ht="14.25">
      <c r="A175" s="38"/>
      <c r="B175" s="39">
        <v>2022</v>
      </c>
      <c r="C175" s="39" t="s">
        <v>97</v>
      </c>
      <c r="D175" s="39">
        <v>3</v>
      </c>
      <c r="E175" s="40">
        <v>1</v>
      </c>
      <c r="F175" s="45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0</v>
      </c>
      <c r="V175" s="46">
        <v>0</v>
      </c>
      <c r="W175" s="46">
        <v>0</v>
      </c>
      <c r="X175" s="46">
        <v>0</v>
      </c>
      <c r="Y175" s="46">
        <v>0</v>
      </c>
      <c r="Z175" s="46">
        <v>0</v>
      </c>
      <c r="AA175" s="46">
        <v>0</v>
      </c>
      <c r="AB175" s="46">
        <v>0</v>
      </c>
      <c r="AC175" s="47">
        <v>0</v>
      </c>
      <c r="AD175" s="48">
        <v>0</v>
      </c>
    </row>
    <row r="176" spans="1:30" ht="12.75">
      <c r="A176" s="38"/>
      <c r="B176" s="49"/>
      <c r="C176" s="39"/>
      <c r="D176" s="39"/>
      <c r="E176" s="40"/>
      <c r="F176" s="45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7"/>
      <c r="AD176" s="48"/>
    </row>
    <row r="177" spans="1:30" ht="12.75">
      <c r="A177" s="38"/>
      <c r="B177" s="49"/>
      <c r="C177" s="39"/>
      <c r="D177" s="39"/>
      <c r="E177" s="40"/>
      <c r="F177" s="45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7"/>
      <c r="AD177" s="48"/>
    </row>
    <row r="178" spans="1:30" ht="12.75">
      <c r="A178" s="38" t="s">
        <v>98</v>
      </c>
      <c r="B178" s="39">
        <v>2022</v>
      </c>
      <c r="C178" s="39" t="s">
        <v>99</v>
      </c>
      <c r="D178" s="39">
        <v>1</v>
      </c>
      <c r="E178" s="40">
        <v>9.63</v>
      </c>
      <c r="F178" s="41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3"/>
      <c r="AD178" s="44"/>
    </row>
    <row r="179" spans="1:30" ht="12.75">
      <c r="A179" s="38"/>
      <c r="B179" s="39">
        <v>2022</v>
      </c>
      <c r="C179" s="39" t="s">
        <v>99</v>
      </c>
      <c r="D179" s="39">
        <v>2</v>
      </c>
      <c r="E179" s="40">
        <v>9.63</v>
      </c>
      <c r="F179" s="41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3"/>
      <c r="AD179" s="44"/>
    </row>
    <row r="180" spans="1:30" ht="12.75">
      <c r="A180" s="38"/>
      <c r="B180" s="39">
        <v>2022</v>
      </c>
      <c r="C180" s="39" t="s">
        <v>99</v>
      </c>
      <c r="D180" s="39">
        <v>3</v>
      </c>
      <c r="E180" s="40">
        <v>9.63</v>
      </c>
      <c r="F180" s="45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6">
        <v>0</v>
      </c>
      <c r="X180" s="46">
        <v>0</v>
      </c>
      <c r="Y180" s="46">
        <v>0</v>
      </c>
      <c r="Z180" s="46">
        <v>0</v>
      </c>
      <c r="AA180" s="46">
        <v>0</v>
      </c>
      <c r="AB180" s="46">
        <v>0</v>
      </c>
      <c r="AC180" s="47">
        <v>0</v>
      </c>
      <c r="AD180" s="48">
        <v>0</v>
      </c>
    </row>
    <row r="181" spans="1:30" ht="12.75">
      <c r="A181" s="38"/>
      <c r="B181" s="49"/>
      <c r="C181" s="39"/>
      <c r="D181" s="39"/>
      <c r="E181" s="40"/>
      <c r="F181" s="45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7"/>
      <c r="AD181" s="48"/>
    </row>
    <row r="182" spans="1:30" ht="12.75">
      <c r="A182" s="38"/>
      <c r="B182" s="49"/>
      <c r="C182" s="39"/>
      <c r="D182" s="39"/>
      <c r="E182" s="40"/>
      <c r="F182" s="45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7"/>
      <c r="AD182" s="48"/>
    </row>
    <row r="183" spans="1:30" ht="12.75">
      <c r="A183" s="38" t="s">
        <v>100</v>
      </c>
      <c r="B183" s="39">
        <v>2022</v>
      </c>
      <c r="C183" s="39" t="s">
        <v>99</v>
      </c>
      <c r="D183" s="39">
        <v>1</v>
      </c>
      <c r="E183" s="40">
        <v>5.7</v>
      </c>
      <c r="F183" s="41">
        <v>14</v>
      </c>
      <c r="G183" s="42">
        <v>15</v>
      </c>
      <c r="H183" s="42">
        <v>15</v>
      </c>
      <c r="I183" s="42">
        <v>17</v>
      </c>
      <c r="J183" s="42">
        <v>29</v>
      </c>
      <c r="K183" s="42">
        <v>65</v>
      </c>
      <c r="L183" s="42">
        <v>146</v>
      </c>
      <c r="M183" s="42">
        <v>185</v>
      </c>
      <c r="N183" s="42">
        <v>181</v>
      </c>
      <c r="O183" s="42">
        <v>220</v>
      </c>
      <c r="P183" s="42">
        <v>215</v>
      </c>
      <c r="Q183" s="42">
        <v>199</v>
      </c>
      <c r="R183" s="42">
        <v>184</v>
      </c>
      <c r="S183" s="42">
        <v>183</v>
      </c>
      <c r="T183" s="42">
        <v>210</v>
      </c>
      <c r="U183" s="42">
        <v>205</v>
      </c>
      <c r="V183" s="42">
        <v>164</v>
      </c>
      <c r="W183" s="42">
        <v>119</v>
      </c>
      <c r="X183" s="42">
        <v>91</v>
      </c>
      <c r="Y183" s="42">
        <v>64</v>
      </c>
      <c r="Z183" s="42">
        <v>41</v>
      </c>
      <c r="AA183" s="42">
        <v>31</v>
      </c>
      <c r="AB183" s="42">
        <v>24</v>
      </c>
      <c r="AC183" s="43">
        <v>18</v>
      </c>
      <c r="AD183" s="44">
        <v>2637</v>
      </c>
    </row>
    <row r="184" spans="1:32" ht="12.75">
      <c r="A184" s="38"/>
      <c r="B184" s="39">
        <v>2022</v>
      </c>
      <c r="C184" s="39" t="s">
        <v>99</v>
      </c>
      <c r="D184" s="39">
        <v>2</v>
      </c>
      <c r="E184" s="40">
        <v>5.7</v>
      </c>
      <c r="F184" s="41">
        <v>17</v>
      </c>
      <c r="G184" s="42">
        <v>18</v>
      </c>
      <c r="H184" s="42">
        <v>21</v>
      </c>
      <c r="I184" s="42">
        <v>29</v>
      </c>
      <c r="J184" s="42">
        <v>45</v>
      </c>
      <c r="K184" s="42">
        <v>78</v>
      </c>
      <c r="L184" s="42">
        <v>143</v>
      </c>
      <c r="M184" s="42">
        <v>218</v>
      </c>
      <c r="N184" s="42">
        <v>199</v>
      </c>
      <c r="O184" s="42">
        <v>210</v>
      </c>
      <c r="P184" s="42">
        <v>194</v>
      </c>
      <c r="Q184" s="42">
        <v>171</v>
      </c>
      <c r="R184" s="42">
        <v>158</v>
      </c>
      <c r="S184" s="42">
        <v>151</v>
      </c>
      <c r="T184" s="42">
        <v>155</v>
      </c>
      <c r="U184" s="42">
        <v>153</v>
      </c>
      <c r="V184" s="42">
        <v>127</v>
      </c>
      <c r="W184" s="42">
        <v>89</v>
      </c>
      <c r="X184" s="42">
        <v>68</v>
      </c>
      <c r="Y184" s="42">
        <v>48</v>
      </c>
      <c r="Z184" s="42">
        <v>34</v>
      </c>
      <c r="AA184" s="42">
        <v>25</v>
      </c>
      <c r="AB184" s="42">
        <v>21</v>
      </c>
      <c r="AC184" s="43">
        <v>20</v>
      </c>
      <c r="AD184" s="44">
        <v>2394</v>
      </c>
      <c r="AE184" s="50"/>
      <c r="AF184" s="50"/>
    </row>
    <row r="185" spans="1:30" ht="14.25">
      <c r="A185" s="38"/>
      <c r="B185" s="39">
        <v>2022</v>
      </c>
      <c r="C185" s="39" t="s">
        <v>99</v>
      </c>
      <c r="D185" s="39">
        <v>3</v>
      </c>
      <c r="E185" s="40">
        <v>5.7</v>
      </c>
      <c r="F185" s="45">
        <v>31</v>
      </c>
      <c r="G185" s="46">
        <v>33</v>
      </c>
      <c r="H185" s="46">
        <v>36</v>
      </c>
      <c r="I185" s="46">
        <v>46</v>
      </c>
      <c r="J185" s="46">
        <v>74</v>
      </c>
      <c r="K185" s="46">
        <v>143</v>
      </c>
      <c r="L185" s="46">
        <v>289</v>
      </c>
      <c r="M185" s="46">
        <v>403</v>
      </c>
      <c r="N185" s="46">
        <v>380</v>
      </c>
      <c r="O185" s="46">
        <v>430</v>
      </c>
      <c r="P185" s="46">
        <v>409</v>
      </c>
      <c r="Q185" s="46">
        <v>370</v>
      </c>
      <c r="R185" s="46">
        <v>342</v>
      </c>
      <c r="S185" s="46">
        <v>334</v>
      </c>
      <c r="T185" s="46">
        <v>365</v>
      </c>
      <c r="U185" s="46">
        <v>358</v>
      </c>
      <c r="V185" s="46">
        <v>291</v>
      </c>
      <c r="W185" s="46">
        <v>208</v>
      </c>
      <c r="X185" s="46">
        <v>159</v>
      </c>
      <c r="Y185" s="46">
        <v>112</v>
      </c>
      <c r="Z185" s="46">
        <v>75</v>
      </c>
      <c r="AA185" s="46">
        <v>56</v>
      </c>
      <c r="AB185" s="46">
        <v>45</v>
      </c>
      <c r="AC185" s="47">
        <v>38</v>
      </c>
      <c r="AD185" s="48">
        <f>SUM(AD183:AD184)</f>
        <v>5031</v>
      </c>
    </row>
    <row r="186" spans="1:30" ht="12.75">
      <c r="A186" s="38"/>
      <c r="B186" s="49"/>
      <c r="C186" s="39"/>
      <c r="D186" s="39"/>
      <c r="E186" s="40"/>
      <c r="F186" s="45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7"/>
      <c r="AD186" s="48"/>
    </row>
    <row r="187" spans="1:30" ht="12.75">
      <c r="A187" s="38"/>
      <c r="B187" s="49"/>
      <c r="C187" s="39"/>
      <c r="D187" s="39"/>
      <c r="E187" s="40"/>
      <c r="F187" s="45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7"/>
      <c r="AD187" s="48"/>
    </row>
    <row r="188" spans="1:30" ht="12.75">
      <c r="A188" s="38" t="s">
        <v>101</v>
      </c>
      <c r="B188" s="39">
        <v>2022</v>
      </c>
      <c r="C188" s="39" t="s">
        <v>99</v>
      </c>
      <c r="D188" s="39">
        <v>1</v>
      </c>
      <c r="E188" s="40">
        <v>34.8</v>
      </c>
      <c r="F188" s="41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3"/>
      <c r="AD188" s="44"/>
    </row>
    <row r="189" spans="1:30" ht="12.75">
      <c r="A189" s="38"/>
      <c r="B189" s="39">
        <v>2022</v>
      </c>
      <c r="C189" s="39" t="s">
        <v>99</v>
      </c>
      <c r="D189" s="39">
        <v>2</v>
      </c>
      <c r="E189" s="40">
        <v>34.8</v>
      </c>
      <c r="F189" s="41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3"/>
      <c r="AD189" s="44"/>
    </row>
    <row r="190" spans="1:30" ht="12.75">
      <c r="A190" s="38"/>
      <c r="B190" s="39">
        <v>2022</v>
      </c>
      <c r="C190" s="39" t="s">
        <v>99</v>
      </c>
      <c r="D190" s="39">
        <v>3</v>
      </c>
      <c r="E190" s="40">
        <v>34.8</v>
      </c>
      <c r="F190" s="45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  <c r="V190" s="46">
        <v>0</v>
      </c>
      <c r="W190" s="46">
        <v>0</v>
      </c>
      <c r="X190" s="46">
        <v>0</v>
      </c>
      <c r="Y190" s="46">
        <v>0</v>
      </c>
      <c r="Z190" s="46">
        <v>0</v>
      </c>
      <c r="AA190" s="46">
        <v>0</v>
      </c>
      <c r="AB190" s="46">
        <v>0</v>
      </c>
      <c r="AC190" s="47">
        <v>0</v>
      </c>
      <c r="AD190" s="48">
        <v>0</v>
      </c>
    </row>
    <row r="191" spans="1:30" ht="12.75">
      <c r="A191" s="38"/>
      <c r="B191" s="49"/>
      <c r="C191" s="39"/>
      <c r="D191" s="39"/>
      <c r="E191" s="40"/>
      <c r="F191" s="45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7"/>
      <c r="AD191" s="48"/>
    </row>
    <row r="192" spans="1:30" ht="12.75">
      <c r="A192" s="38"/>
      <c r="B192" s="49"/>
      <c r="C192" s="39"/>
      <c r="D192" s="39"/>
      <c r="E192" s="40"/>
      <c r="F192" s="45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7"/>
      <c r="AD192" s="48"/>
    </row>
    <row r="193" spans="1:30" ht="12.75">
      <c r="A193" s="38" t="s">
        <v>102</v>
      </c>
      <c r="B193" s="39">
        <v>2022</v>
      </c>
      <c r="C193" s="39" t="s">
        <v>99</v>
      </c>
      <c r="D193" s="39">
        <v>1</v>
      </c>
      <c r="E193" s="40">
        <v>24.6</v>
      </c>
      <c r="F193" s="41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3"/>
      <c r="AD193" s="44"/>
    </row>
    <row r="194" spans="1:30" ht="12.75">
      <c r="A194" s="38"/>
      <c r="B194" s="39">
        <v>2022</v>
      </c>
      <c r="C194" s="39" t="s">
        <v>99</v>
      </c>
      <c r="D194" s="39">
        <v>2</v>
      </c>
      <c r="E194" s="40">
        <v>24.6</v>
      </c>
      <c r="F194" s="41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3"/>
      <c r="AD194" s="44"/>
    </row>
    <row r="195" spans="1:30" ht="12.75">
      <c r="A195" s="38"/>
      <c r="B195" s="39">
        <v>2022</v>
      </c>
      <c r="C195" s="39" t="s">
        <v>99</v>
      </c>
      <c r="D195" s="39">
        <v>3</v>
      </c>
      <c r="E195" s="40">
        <v>24.6</v>
      </c>
      <c r="F195" s="45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0</v>
      </c>
      <c r="W195" s="46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0</v>
      </c>
      <c r="AC195" s="47">
        <v>0</v>
      </c>
      <c r="AD195" s="48">
        <v>0</v>
      </c>
    </row>
    <row r="196" spans="1:30" ht="12.75">
      <c r="A196" s="38"/>
      <c r="B196" s="49"/>
      <c r="C196" s="39"/>
      <c r="D196" s="39"/>
      <c r="E196" s="40"/>
      <c r="F196" s="45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7"/>
      <c r="AD196" s="48"/>
    </row>
    <row r="197" spans="1:30" ht="12.75">
      <c r="A197" s="38"/>
      <c r="B197" s="49"/>
      <c r="C197" s="39"/>
      <c r="D197" s="39"/>
      <c r="E197" s="40"/>
      <c r="F197" s="45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7"/>
      <c r="AD197" s="48"/>
    </row>
    <row r="198" spans="1:30" ht="14.25">
      <c r="A198" s="38" t="s">
        <v>103</v>
      </c>
      <c r="B198" s="39">
        <v>2022</v>
      </c>
      <c r="C198" s="39" t="s">
        <v>99</v>
      </c>
      <c r="D198" s="39">
        <v>1</v>
      </c>
      <c r="E198" s="40" t="s">
        <v>104</v>
      </c>
      <c r="F198" s="41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3"/>
      <c r="AD198" s="44"/>
    </row>
    <row r="199" spans="1:32" ht="14.25">
      <c r="A199" s="38"/>
      <c r="B199" s="39">
        <v>2022</v>
      </c>
      <c r="C199" s="39" t="s">
        <v>99</v>
      </c>
      <c r="D199" s="39">
        <v>2</v>
      </c>
      <c r="E199" s="40" t="s">
        <v>104</v>
      </c>
      <c r="F199" s="41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3"/>
      <c r="AD199" s="44"/>
      <c r="AE199" s="50"/>
      <c r="AF199" s="50"/>
    </row>
    <row r="200" spans="1:30" ht="14.25">
      <c r="A200" s="38"/>
      <c r="B200" s="39">
        <v>2022</v>
      </c>
      <c r="C200" s="39" t="s">
        <v>99</v>
      </c>
      <c r="D200" s="39">
        <v>3</v>
      </c>
      <c r="E200" s="40" t="s">
        <v>104</v>
      </c>
      <c r="F200" s="45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6">
        <v>0</v>
      </c>
      <c r="V200" s="46">
        <v>0</v>
      </c>
      <c r="W200" s="46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7">
        <v>0</v>
      </c>
      <c r="AD200" s="48">
        <v>0</v>
      </c>
    </row>
    <row r="201" spans="1:30" ht="12.75">
      <c r="A201" s="38"/>
      <c r="B201" s="49"/>
      <c r="C201" s="39"/>
      <c r="D201" s="39"/>
      <c r="E201" s="40"/>
      <c r="F201" s="45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7"/>
      <c r="AD201" s="48"/>
    </row>
    <row r="202" spans="1:30" ht="12.75">
      <c r="A202" s="38"/>
      <c r="B202" s="49"/>
      <c r="C202" s="39"/>
      <c r="D202" s="39"/>
      <c r="E202" s="40"/>
      <c r="F202" s="45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7"/>
      <c r="AD202" s="48"/>
    </row>
    <row r="203" spans="1:30" ht="12.75">
      <c r="A203" s="38" t="s">
        <v>105</v>
      </c>
      <c r="B203" s="39">
        <v>2022</v>
      </c>
      <c r="C203" s="39" t="s">
        <v>99</v>
      </c>
      <c r="D203" s="39">
        <v>1</v>
      </c>
      <c r="E203" s="40">
        <v>50.2</v>
      </c>
      <c r="F203" s="41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3"/>
      <c r="AD203" s="44"/>
    </row>
    <row r="204" spans="1:30" ht="12.75">
      <c r="A204" s="38"/>
      <c r="B204" s="39">
        <v>2022</v>
      </c>
      <c r="C204" s="39" t="s">
        <v>99</v>
      </c>
      <c r="D204" s="39">
        <v>2</v>
      </c>
      <c r="E204" s="40">
        <v>50.2</v>
      </c>
      <c r="F204" s="41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3"/>
      <c r="AD204" s="44"/>
    </row>
    <row r="205" spans="1:30" ht="12.75">
      <c r="A205" s="38"/>
      <c r="B205" s="39">
        <v>2022</v>
      </c>
      <c r="C205" s="39" t="s">
        <v>99</v>
      </c>
      <c r="D205" s="39">
        <v>3</v>
      </c>
      <c r="E205" s="40">
        <v>50.2</v>
      </c>
      <c r="F205" s="45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46">
        <v>0</v>
      </c>
      <c r="V205" s="46">
        <v>0</v>
      </c>
      <c r="W205" s="46">
        <v>0</v>
      </c>
      <c r="X205" s="46">
        <v>0</v>
      </c>
      <c r="Y205" s="46">
        <v>0</v>
      </c>
      <c r="Z205" s="46">
        <v>0</v>
      </c>
      <c r="AA205" s="46">
        <v>0</v>
      </c>
      <c r="AB205" s="46">
        <v>0</v>
      </c>
      <c r="AC205" s="47">
        <v>0</v>
      </c>
      <c r="AD205" s="48">
        <v>0</v>
      </c>
    </row>
    <row r="206" spans="1:30" ht="12.75">
      <c r="A206" s="38"/>
      <c r="B206" s="49"/>
      <c r="C206" s="39"/>
      <c r="D206" s="39"/>
      <c r="E206" s="40"/>
      <c r="F206" s="45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7"/>
      <c r="AD206" s="48"/>
    </row>
    <row r="207" spans="1:30" ht="12.75">
      <c r="A207" s="38"/>
      <c r="B207" s="49"/>
      <c r="C207" s="39"/>
      <c r="D207" s="39"/>
      <c r="E207" s="40"/>
      <c r="F207" s="45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7"/>
      <c r="AD207" s="48"/>
    </row>
    <row r="208" spans="1:30" ht="12.75">
      <c r="A208" s="38" t="s">
        <v>106</v>
      </c>
      <c r="B208" s="39">
        <v>2022</v>
      </c>
      <c r="C208" s="39" t="s">
        <v>99</v>
      </c>
      <c r="D208" s="39">
        <v>1</v>
      </c>
      <c r="E208" s="40" t="s">
        <v>107</v>
      </c>
      <c r="F208" s="41">
        <v>104</v>
      </c>
      <c r="G208" s="42">
        <v>92</v>
      </c>
      <c r="H208" s="42">
        <v>83</v>
      </c>
      <c r="I208" s="42">
        <v>92</v>
      </c>
      <c r="J208" s="42">
        <v>146</v>
      </c>
      <c r="K208" s="42">
        <v>291</v>
      </c>
      <c r="L208" s="42">
        <v>514</v>
      </c>
      <c r="M208" s="42">
        <v>522</v>
      </c>
      <c r="N208" s="42">
        <v>484</v>
      </c>
      <c r="O208" s="42">
        <v>584</v>
      </c>
      <c r="P208" s="42">
        <v>610</v>
      </c>
      <c r="Q208" s="42">
        <v>594</v>
      </c>
      <c r="R208" s="42">
        <v>546</v>
      </c>
      <c r="S208" s="42">
        <v>529</v>
      </c>
      <c r="T208" s="42">
        <v>528</v>
      </c>
      <c r="U208" s="42">
        <v>483</v>
      </c>
      <c r="V208" s="42">
        <v>396</v>
      </c>
      <c r="W208" s="42">
        <v>309</v>
      </c>
      <c r="X208" s="42">
        <v>287</v>
      </c>
      <c r="Y208" s="42">
        <v>288</v>
      </c>
      <c r="Z208" s="42">
        <v>274</v>
      </c>
      <c r="AA208" s="42">
        <v>187</v>
      </c>
      <c r="AB208" s="42">
        <v>140</v>
      </c>
      <c r="AC208" s="43">
        <v>122</v>
      </c>
      <c r="AD208" s="44">
        <v>8207</v>
      </c>
    </row>
    <row r="209" spans="1:32" ht="12.75">
      <c r="A209" s="38"/>
      <c r="B209" s="39">
        <v>2022</v>
      </c>
      <c r="C209" s="39" t="s">
        <v>99</v>
      </c>
      <c r="D209" s="39">
        <v>2</v>
      </c>
      <c r="E209" s="40" t="s">
        <v>107</v>
      </c>
      <c r="F209" s="41">
        <v>97</v>
      </c>
      <c r="G209" s="42">
        <v>94</v>
      </c>
      <c r="H209" s="42">
        <v>111</v>
      </c>
      <c r="I209" s="42">
        <v>141</v>
      </c>
      <c r="J209" s="42">
        <v>216</v>
      </c>
      <c r="K209" s="42">
        <v>417</v>
      </c>
      <c r="L209" s="42">
        <v>480</v>
      </c>
      <c r="M209" s="42">
        <v>396</v>
      </c>
      <c r="N209" s="42">
        <v>370</v>
      </c>
      <c r="O209" s="42">
        <v>472</v>
      </c>
      <c r="P209" s="42">
        <v>523</v>
      </c>
      <c r="Q209" s="42">
        <v>516</v>
      </c>
      <c r="R209" s="42">
        <v>491</v>
      </c>
      <c r="S209" s="42">
        <v>459</v>
      </c>
      <c r="T209" s="42">
        <v>454</v>
      </c>
      <c r="U209" s="42">
        <v>434</v>
      </c>
      <c r="V209" s="42">
        <v>358</v>
      </c>
      <c r="W209" s="42">
        <v>282</v>
      </c>
      <c r="X209" s="42">
        <v>246</v>
      </c>
      <c r="Y209" s="42">
        <v>210</v>
      </c>
      <c r="Z209" s="42">
        <v>171</v>
      </c>
      <c r="AA209" s="42">
        <v>130</v>
      </c>
      <c r="AB209" s="42">
        <v>116</v>
      </c>
      <c r="AC209" s="43">
        <v>111</v>
      </c>
      <c r="AD209" s="44">
        <v>7296</v>
      </c>
      <c r="AE209" s="50"/>
      <c r="AF209" s="50"/>
    </row>
    <row r="210" spans="1:30" ht="14.25">
      <c r="A210" s="38"/>
      <c r="B210" s="39">
        <v>2022</v>
      </c>
      <c r="C210" s="39" t="s">
        <v>99</v>
      </c>
      <c r="D210" s="39">
        <v>3</v>
      </c>
      <c r="E210" s="40" t="s">
        <v>107</v>
      </c>
      <c r="F210" s="45">
        <v>201</v>
      </c>
      <c r="G210" s="46">
        <v>186</v>
      </c>
      <c r="H210" s="46">
        <v>194</v>
      </c>
      <c r="I210" s="46">
        <v>233</v>
      </c>
      <c r="J210" s="46">
        <v>362</v>
      </c>
      <c r="K210" s="46">
        <v>708</v>
      </c>
      <c r="L210" s="46">
        <v>994</v>
      </c>
      <c r="M210" s="46">
        <v>918</v>
      </c>
      <c r="N210" s="46">
        <v>854</v>
      </c>
      <c r="O210" s="46">
        <v>1056</v>
      </c>
      <c r="P210" s="46">
        <v>1133</v>
      </c>
      <c r="Q210" s="46">
        <v>1110</v>
      </c>
      <c r="R210" s="46">
        <v>1037</v>
      </c>
      <c r="S210" s="46">
        <v>988</v>
      </c>
      <c r="T210" s="46">
        <v>982</v>
      </c>
      <c r="U210" s="46">
        <v>917</v>
      </c>
      <c r="V210" s="46">
        <v>754</v>
      </c>
      <c r="W210" s="46">
        <v>591</v>
      </c>
      <c r="X210" s="46">
        <v>533</v>
      </c>
      <c r="Y210" s="46">
        <v>498</v>
      </c>
      <c r="Z210" s="46">
        <v>445</v>
      </c>
      <c r="AA210" s="46">
        <v>317</v>
      </c>
      <c r="AB210" s="46">
        <v>256</v>
      </c>
      <c r="AC210" s="47">
        <v>233</v>
      </c>
      <c r="AD210" s="48">
        <f>SUM(AD208:AD209)</f>
        <v>15503</v>
      </c>
    </row>
    <row r="211" spans="1:30" ht="12.75">
      <c r="A211" s="38"/>
      <c r="B211" s="49"/>
      <c r="C211" s="39"/>
      <c r="D211" s="39"/>
      <c r="E211" s="40"/>
      <c r="F211" s="45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7"/>
      <c r="AD211" s="48"/>
    </row>
    <row r="212" spans="1:30" ht="12.75">
      <c r="A212" s="38"/>
      <c r="B212" s="49"/>
      <c r="C212" s="39"/>
      <c r="D212" s="39"/>
      <c r="E212" s="40"/>
      <c r="F212" s="45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7"/>
      <c r="AD212" s="48"/>
    </row>
    <row r="213" spans="1:30" ht="12.75">
      <c r="A213" s="38" t="s">
        <v>108</v>
      </c>
      <c r="B213" s="39">
        <v>2022</v>
      </c>
      <c r="C213" s="39" t="s">
        <v>99</v>
      </c>
      <c r="D213" s="39">
        <v>1</v>
      </c>
      <c r="E213" s="40">
        <v>22.45</v>
      </c>
      <c r="F213" s="41">
        <v>28</v>
      </c>
      <c r="G213" s="42">
        <v>28</v>
      </c>
      <c r="H213" s="42">
        <v>31</v>
      </c>
      <c r="I213" s="42">
        <v>37</v>
      </c>
      <c r="J213" s="42">
        <v>63</v>
      </c>
      <c r="K213" s="42">
        <v>126</v>
      </c>
      <c r="L213" s="42">
        <v>195</v>
      </c>
      <c r="M213" s="42">
        <v>203</v>
      </c>
      <c r="N213" s="42">
        <v>197</v>
      </c>
      <c r="O213" s="42">
        <v>281</v>
      </c>
      <c r="P213" s="42">
        <v>287</v>
      </c>
      <c r="Q213" s="42">
        <v>280</v>
      </c>
      <c r="R213" s="42">
        <v>270</v>
      </c>
      <c r="S213" s="42">
        <v>245</v>
      </c>
      <c r="T213" s="42">
        <v>267</v>
      </c>
      <c r="U213" s="42">
        <v>257</v>
      </c>
      <c r="V213" s="42">
        <v>223</v>
      </c>
      <c r="W213" s="42">
        <v>163</v>
      </c>
      <c r="X213" s="42">
        <v>123</v>
      </c>
      <c r="Y213" s="42">
        <v>99</v>
      </c>
      <c r="Z213" s="42">
        <v>70</v>
      </c>
      <c r="AA213" s="42">
        <v>50</v>
      </c>
      <c r="AB213" s="42">
        <v>33</v>
      </c>
      <c r="AC213" s="43">
        <v>31</v>
      </c>
      <c r="AD213" s="44">
        <v>3587</v>
      </c>
    </row>
    <row r="214" spans="1:30" ht="12.75">
      <c r="A214" s="38"/>
      <c r="B214" s="39">
        <v>2022</v>
      </c>
      <c r="C214" s="39" t="s">
        <v>99</v>
      </c>
      <c r="D214" s="39">
        <v>2</v>
      </c>
      <c r="E214" s="40">
        <v>22.45</v>
      </c>
      <c r="F214" s="41">
        <v>33</v>
      </c>
      <c r="G214" s="42">
        <v>35</v>
      </c>
      <c r="H214" s="42">
        <v>38</v>
      </c>
      <c r="I214" s="42">
        <v>46</v>
      </c>
      <c r="J214" s="42">
        <v>67</v>
      </c>
      <c r="K214" s="42">
        <v>111</v>
      </c>
      <c r="L214" s="42">
        <v>227</v>
      </c>
      <c r="M214" s="42">
        <v>297</v>
      </c>
      <c r="N214" s="42">
        <v>267</v>
      </c>
      <c r="O214" s="42">
        <v>291</v>
      </c>
      <c r="P214" s="42">
        <v>290</v>
      </c>
      <c r="Q214" s="42">
        <v>270</v>
      </c>
      <c r="R214" s="42">
        <v>236</v>
      </c>
      <c r="S214" s="42">
        <v>229</v>
      </c>
      <c r="T214" s="42">
        <v>232</v>
      </c>
      <c r="U214" s="42">
        <v>217</v>
      </c>
      <c r="V214" s="42">
        <v>178</v>
      </c>
      <c r="W214" s="42">
        <v>128</v>
      </c>
      <c r="X214" s="42">
        <v>100</v>
      </c>
      <c r="Y214" s="42">
        <v>74</v>
      </c>
      <c r="Z214" s="42">
        <v>57</v>
      </c>
      <c r="AA214" s="42">
        <v>47</v>
      </c>
      <c r="AB214" s="42">
        <v>40</v>
      </c>
      <c r="AC214" s="43">
        <v>37</v>
      </c>
      <c r="AD214" s="44">
        <v>3546</v>
      </c>
    </row>
    <row r="215" spans="1:30" ht="14.25">
      <c r="A215" s="38"/>
      <c r="B215" s="39">
        <v>2022</v>
      </c>
      <c r="C215" s="39" t="s">
        <v>99</v>
      </c>
      <c r="D215" s="39">
        <v>3</v>
      </c>
      <c r="E215" s="40">
        <v>22.45</v>
      </c>
      <c r="F215" s="45">
        <v>61</v>
      </c>
      <c r="G215" s="46">
        <v>63</v>
      </c>
      <c r="H215" s="46">
        <v>69</v>
      </c>
      <c r="I215" s="46">
        <v>83</v>
      </c>
      <c r="J215" s="46">
        <v>130</v>
      </c>
      <c r="K215" s="46">
        <v>237</v>
      </c>
      <c r="L215" s="46">
        <v>422</v>
      </c>
      <c r="M215" s="46">
        <v>500</v>
      </c>
      <c r="N215" s="46">
        <v>464</v>
      </c>
      <c r="O215" s="46">
        <v>572</v>
      </c>
      <c r="P215" s="46">
        <v>577</v>
      </c>
      <c r="Q215" s="46">
        <v>550</v>
      </c>
      <c r="R215" s="46">
        <v>506</v>
      </c>
      <c r="S215" s="46">
        <v>474</v>
      </c>
      <c r="T215" s="46">
        <v>499</v>
      </c>
      <c r="U215" s="46">
        <v>474</v>
      </c>
      <c r="V215" s="46">
        <v>401</v>
      </c>
      <c r="W215" s="46">
        <v>291</v>
      </c>
      <c r="X215" s="46">
        <v>223</v>
      </c>
      <c r="Y215" s="46">
        <v>173</v>
      </c>
      <c r="Z215" s="46">
        <v>127</v>
      </c>
      <c r="AA215" s="46">
        <v>97</v>
      </c>
      <c r="AB215" s="46">
        <v>73</v>
      </c>
      <c r="AC215" s="47">
        <v>68</v>
      </c>
      <c r="AD215" s="48">
        <f>SUM(AD213:AD214)</f>
        <v>7133</v>
      </c>
    </row>
    <row r="216" spans="1:30" ht="12.75">
      <c r="A216" s="38"/>
      <c r="B216" s="49"/>
      <c r="C216" s="39"/>
      <c r="D216" s="39"/>
      <c r="E216" s="40"/>
      <c r="F216" s="45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7"/>
      <c r="AD216" s="48"/>
    </row>
    <row r="217" spans="1:30" ht="12.75">
      <c r="A217" s="38"/>
      <c r="B217" s="49"/>
      <c r="C217" s="39"/>
      <c r="D217" s="39"/>
      <c r="E217" s="40"/>
      <c r="F217" s="45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7"/>
      <c r="AD217" s="48"/>
    </row>
    <row r="218" spans="1:30" ht="14.25">
      <c r="A218" s="38" t="s">
        <v>109</v>
      </c>
      <c r="B218" s="39">
        <v>2022</v>
      </c>
      <c r="C218" s="39" t="s">
        <v>99</v>
      </c>
      <c r="D218" s="39">
        <v>1</v>
      </c>
      <c r="E218" s="40">
        <v>56.5</v>
      </c>
      <c r="F218" s="41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3"/>
      <c r="AD218" s="44"/>
    </row>
    <row r="219" spans="1:32" ht="14.25">
      <c r="A219" s="38"/>
      <c r="B219" s="39">
        <v>2022</v>
      </c>
      <c r="C219" s="39" t="s">
        <v>99</v>
      </c>
      <c r="D219" s="39">
        <v>2</v>
      </c>
      <c r="E219" s="40">
        <v>56.5</v>
      </c>
      <c r="F219" s="41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3"/>
      <c r="AD219" s="44"/>
      <c r="AE219" s="50"/>
      <c r="AF219" s="50"/>
    </row>
    <row r="220" spans="1:30" ht="14.25">
      <c r="A220" s="38"/>
      <c r="B220" s="39">
        <v>2022</v>
      </c>
      <c r="C220" s="39" t="s">
        <v>99</v>
      </c>
      <c r="D220" s="39">
        <v>3</v>
      </c>
      <c r="E220" s="40">
        <v>56.5</v>
      </c>
      <c r="F220" s="45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46">
        <v>0</v>
      </c>
      <c r="V220" s="46">
        <v>0</v>
      </c>
      <c r="W220" s="46">
        <v>0</v>
      </c>
      <c r="X220" s="46">
        <v>0</v>
      </c>
      <c r="Y220" s="46">
        <v>0</v>
      </c>
      <c r="Z220" s="46">
        <v>0</v>
      </c>
      <c r="AA220" s="46">
        <v>0</v>
      </c>
      <c r="AB220" s="46">
        <v>0</v>
      </c>
      <c r="AC220" s="47">
        <v>0</v>
      </c>
      <c r="AD220" s="48">
        <v>0</v>
      </c>
    </row>
    <row r="221" spans="1:30" ht="12.75">
      <c r="A221" s="38"/>
      <c r="B221" s="49"/>
      <c r="C221" s="39"/>
      <c r="D221" s="39"/>
      <c r="E221" s="40"/>
      <c r="F221" s="45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7"/>
      <c r="AD221" s="48"/>
    </row>
    <row r="222" spans="1:30" ht="12.75">
      <c r="A222" s="38"/>
      <c r="B222" s="49"/>
      <c r="C222" s="39"/>
      <c r="D222" s="39"/>
      <c r="E222" s="40"/>
      <c r="F222" s="45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7"/>
      <c r="AD222" s="48"/>
    </row>
    <row r="223" spans="1:30" ht="12.75">
      <c r="A223" s="38" t="s">
        <v>110</v>
      </c>
      <c r="B223" s="39">
        <v>2022</v>
      </c>
      <c r="C223" s="39" t="s">
        <v>99</v>
      </c>
      <c r="D223" s="39">
        <v>1</v>
      </c>
      <c r="E223" s="40" t="s">
        <v>111</v>
      </c>
      <c r="F223" s="41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3"/>
      <c r="AD223" s="44"/>
    </row>
    <row r="224" spans="1:30" ht="12.75">
      <c r="A224" s="38"/>
      <c r="B224" s="39">
        <v>2022</v>
      </c>
      <c r="C224" s="39" t="s">
        <v>99</v>
      </c>
      <c r="D224" s="39">
        <v>2</v>
      </c>
      <c r="E224" s="40" t="s">
        <v>111</v>
      </c>
      <c r="F224" s="41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3"/>
      <c r="AD224" s="44"/>
    </row>
    <row r="225" spans="1:30" ht="12.75">
      <c r="A225" s="38"/>
      <c r="B225" s="39">
        <v>2022</v>
      </c>
      <c r="C225" s="39" t="s">
        <v>99</v>
      </c>
      <c r="D225" s="39">
        <v>3</v>
      </c>
      <c r="E225" s="40" t="s">
        <v>111</v>
      </c>
      <c r="F225" s="45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46">
        <v>0</v>
      </c>
      <c r="V225" s="46">
        <v>0</v>
      </c>
      <c r="W225" s="46">
        <v>0</v>
      </c>
      <c r="X225" s="46">
        <v>0</v>
      </c>
      <c r="Y225" s="46">
        <v>0</v>
      </c>
      <c r="Z225" s="46">
        <v>0</v>
      </c>
      <c r="AA225" s="46">
        <v>0</v>
      </c>
      <c r="AB225" s="46">
        <v>0</v>
      </c>
      <c r="AC225" s="47">
        <v>0</v>
      </c>
      <c r="AD225" s="48">
        <v>0</v>
      </c>
    </row>
    <row r="226" spans="1:30" ht="12.75">
      <c r="A226" s="38"/>
      <c r="B226" s="49"/>
      <c r="C226" s="39"/>
      <c r="D226" s="39"/>
      <c r="E226" s="40"/>
      <c r="F226" s="45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7"/>
      <c r="AD226" s="48"/>
    </row>
    <row r="227" spans="1:30" ht="12.75">
      <c r="A227" s="38"/>
      <c r="B227" s="49"/>
      <c r="C227" s="39"/>
      <c r="D227" s="39"/>
      <c r="E227" s="40"/>
      <c r="F227" s="45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7"/>
      <c r="AD227" s="48"/>
    </row>
    <row r="228" spans="1:30" ht="12.75">
      <c r="A228" s="38" t="s">
        <v>112</v>
      </c>
      <c r="B228" s="39">
        <v>2022</v>
      </c>
      <c r="C228" s="39" t="s">
        <v>99</v>
      </c>
      <c r="D228" s="39">
        <v>1</v>
      </c>
      <c r="E228" s="40">
        <v>23.7</v>
      </c>
      <c r="F228" s="41">
        <v>31</v>
      </c>
      <c r="G228" s="42">
        <v>30</v>
      </c>
      <c r="H228" s="42">
        <v>31</v>
      </c>
      <c r="I228" s="42">
        <v>34</v>
      </c>
      <c r="J228" s="42">
        <v>49</v>
      </c>
      <c r="K228" s="42">
        <v>86</v>
      </c>
      <c r="L228" s="42">
        <v>118</v>
      </c>
      <c r="M228" s="42">
        <v>119</v>
      </c>
      <c r="N228" s="42">
        <v>129</v>
      </c>
      <c r="O228" s="42">
        <v>177</v>
      </c>
      <c r="P228" s="42">
        <v>186</v>
      </c>
      <c r="Q228" s="42">
        <v>195</v>
      </c>
      <c r="R228" s="42">
        <v>179</v>
      </c>
      <c r="S228" s="42">
        <v>166</v>
      </c>
      <c r="T228" s="42">
        <v>178</v>
      </c>
      <c r="U228" s="42">
        <v>169</v>
      </c>
      <c r="V228" s="42">
        <v>148</v>
      </c>
      <c r="W228" s="42">
        <v>113</v>
      </c>
      <c r="X228" s="42">
        <v>86</v>
      </c>
      <c r="Y228" s="42">
        <v>69</v>
      </c>
      <c r="Z228" s="42">
        <v>53</v>
      </c>
      <c r="AA228" s="42">
        <v>41</v>
      </c>
      <c r="AB228" s="42">
        <v>34</v>
      </c>
      <c r="AC228" s="43">
        <v>32</v>
      </c>
      <c r="AD228" s="44">
        <v>2452</v>
      </c>
    </row>
    <row r="229" spans="1:32" ht="12.75">
      <c r="A229" s="38"/>
      <c r="B229" s="39">
        <v>2022</v>
      </c>
      <c r="C229" s="39" t="s">
        <v>99</v>
      </c>
      <c r="D229" s="39">
        <v>2</v>
      </c>
      <c r="E229" s="40">
        <v>23.7</v>
      </c>
      <c r="F229" s="41">
        <v>32</v>
      </c>
      <c r="G229" s="42">
        <v>35</v>
      </c>
      <c r="H229" s="42">
        <v>38</v>
      </c>
      <c r="I229" s="42">
        <v>43</v>
      </c>
      <c r="J229" s="42">
        <v>54</v>
      </c>
      <c r="K229" s="42">
        <v>70</v>
      </c>
      <c r="L229" s="42">
        <v>126</v>
      </c>
      <c r="M229" s="42">
        <v>184</v>
      </c>
      <c r="N229" s="42">
        <v>166</v>
      </c>
      <c r="O229" s="42">
        <v>162</v>
      </c>
      <c r="P229" s="42">
        <v>151</v>
      </c>
      <c r="Q229" s="42">
        <v>141</v>
      </c>
      <c r="R229" s="42">
        <v>128</v>
      </c>
      <c r="S229" s="42">
        <v>130</v>
      </c>
      <c r="T229" s="42">
        <v>134</v>
      </c>
      <c r="U229" s="42">
        <v>128</v>
      </c>
      <c r="V229" s="42">
        <v>108</v>
      </c>
      <c r="W229" s="42">
        <v>83</v>
      </c>
      <c r="X229" s="42">
        <v>63</v>
      </c>
      <c r="Y229" s="42">
        <v>51</v>
      </c>
      <c r="Z229" s="42">
        <v>45</v>
      </c>
      <c r="AA229" s="42">
        <v>42</v>
      </c>
      <c r="AB229" s="42">
        <v>39</v>
      </c>
      <c r="AC229" s="43">
        <v>35</v>
      </c>
      <c r="AD229" s="44">
        <v>2187</v>
      </c>
      <c r="AE229" s="50"/>
      <c r="AF229" s="50"/>
    </row>
    <row r="230" spans="1:30" ht="14.25">
      <c r="A230" s="38"/>
      <c r="B230" s="39">
        <v>2022</v>
      </c>
      <c r="C230" s="39" t="s">
        <v>99</v>
      </c>
      <c r="D230" s="39">
        <v>3</v>
      </c>
      <c r="E230" s="40">
        <v>23.7</v>
      </c>
      <c r="F230" s="45">
        <v>63</v>
      </c>
      <c r="G230" s="46">
        <v>65</v>
      </c>
      <c r="H230" s="46">
        <v>69</v>
      </c>
      <c r="I230" s="46">
        <v>77</v>
      </c>
      <c r="J230" s="46">
        <v>103</v>
      </c>
      <c r="K230" s="46">
        <v>156</v>
      </c>
      <c r="L230" s="46">
        <v>244</v>
      </c>
      <c r="M230" s="46">
        <v>303</v>
      </c>
      <c r="N230" s="46">
        <v>295</v>
      </c>
      <c r="O230" s="46">
        <v>339</v>
      </c>
      <c r="P230" s="46">
        <v>337</v>
      </c>
      <c r="Q230" s="46">
        <v>336</v>
      </c>
      <c r="R230" s="46">
        <v>307</v>
      </c>
      <c r="S230" s="46">
        <v>296</v>
      </c>
      <c r="T230" s="46">
        <v>312</v>
      </c>
      <c r="U230" s="46">
        <v>297</v>
      </c>
      <c r="V230" s="46">
        <v>256</v>
      </c>
      <c r="W230" s="46">
        <v>196</v>
      </c>
      <c r="X230" s="46">
        <v>149</v>
      </c>
      <c r="Y230" s="46">
        <v>120</v>
      </c>
      <c r="Z230" s="46">
        <v>98</v>
      </c>
      <c r="AA230" s="46">
        <v>83</v>
      </c>
      <c r="AB230" s="46">
        <v>73</v>
      </c>
      <c r="AC230" s="47">
        <v>67</v>
      </c>
      <c r="AD230" s="48">
        <f>SUM(AD228:AD229)</f>
        <v>4639</v>
      </c>
    </row>
    <row r="231" spans="1:30" ht="12.75">
      <c r="A231" s="38"/>
      <c r="B231" s="49"/>
      <c r="C231" s="39"/>
      <c r="D231" s="39"/>
      <c r="E231" s="40"/>
      <c r="F231" s="45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7"/>
      <c r="AD231" s="48"/>
    </row>
    <row r="232" spans="1:30" ht="12.75">
      <c r="A232" s="38"/>
      <c r="B232" s="49"/>
      <c r="C232" s="39"/>
      <c r="D232" s="39"/>
      <c r="E232" s="40"/>
      <c r="F232" s="45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7"/>
      <c r="AD232" s="48"/>
    </row>
    <row r="233" spans="1:30" ht="12.75">
      <c r="A233" s="38" t="s">
        <v>113</v>
      </c>
      <c r="B233" s="39">
        <v>2022</v>
      </c>
      <c r="C233" s="39" t="s">
        <v>99</v>
      </c>
      <c r="D233" s="39">
        <v>1</v>
      </c>
      <c r="E233" s="40">
        <v>30.8</v>
      </c>
      <c r="F233" s="41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3"/>
      <c r="AD233" s="44"/>
    </row>
    <row r="234" spans="1:30" ht="12.75">
      <c r="A234" s="38"/>
      <c r="B234" s="39">
        <v>2022</v>
      </c>
      <c r="C234" s="39" t="s">
        <v>99</v>
      </c>
      <c r="D234" s="39">
        <v>2</v>
      </c>
      <c r="E234" s="40">
        <v>30.8</v>
      </c>
      <c r="F234" s="41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3"/>
      <c r="AD234" s="44"/>
    </row>
    <row r="235" spans="1:30" ht="12.75">
      <c r="A235" s="38"/>
      <c r="B235" s="39">
        <v>2022</v>
      </c>
      <c r="C235" s="39" t="s">
        <v>99</v>
      </c>
      <c r="D235" s="39">
        <v>3</v>
      </c>
      <c r="E235" s="40">
        <v>30.8</v>
      </c>
      <c r="F235" s="45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0</v>
      </c>
      <c r="U235" s="46">
        <v>0</v>
      </c>
      <c r="V235" s="46">
        <v>0</v>
      </c>
      <c r="W235" s="46">
        <v>0</v>
      </c>
      <c r="X235" s="46">
        <v>0</v>
      </c>
      <c r="Y235" s="46">
        <v>0</v>
      </c>
      <c r="Z235" s="46">
        <v>0</v>
      </c>
      <c r="AA235" s="46">
        <v>0</v>
      </c>
      <c r="AB235" s="46">
        <v>0</v>
      </c>
      <c r="AC235" s="47">
        <v>0</v>
      </c>
      <c r="AD235" s="48">
        <v>0</v>
      </c>
    </row>
    <row r="236" spans="1:30" ht="12.75">
      <c r="A236" s="38"/>
      <c r="B236" s="49"/>
      <c r="C236" s="39"/>
      <c r="D236" s="39"/>
      <c r="E236" s="40"/>
      <c r="F236" s="45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7"/>
      <c r="AD236" s="48"/>
    </row>
    <row r="237" spans="1:30" ht="12.75">
      <c r="A237" s="38"/>
      <c r="B237" s="49"/>
      <c r="C237" s="39"/>
      <c r="D237" s="39"/>
      <c r="E237" s="40"/>
      <c r="F237" s="45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7"/>
      <c r="AD237" s="48"/>
    </row>
    <row r="238" spans="1:30" ht="12.75">
      <c r="A238" s="38" t="s">
        <v>114</v>
      </c>
      <c r="B238" s="39">
        <v>2022</v>
      </c>
      <c r="C238" s="39" t="s">
        <v>115</v>
      </c>
      <c r="D238" s="39">
        <v>1</v>
      </c>
      <c r="E238" s="40">
        <v>19.8</v>
      </c>
      <c r="F238" s="41">
        <v>15</v>
      </c>
      <c r="G238" s="42">
        <v>14</v>
      </c>
      <c r="H238" s="42">
        <v>17</v>
      </c>
      <c r="I238" s="42">
        <v>20</v>
      </c>
      <c r="J238" s="42">
        <v>29</v>
      </c>
      <c r="K238" s="42">
        <v>58</v>
      </c>
      <c r="L238" s="42">
        <v>92</v>
      </c>
      <c r="M238" s="42">
        <v>110</v>
      </c>
      <c r="N238" s="42">
        <v>112</v>
      </c>
      <c r="O238" s="42">
        <v>135</v>
      </c>
      <c r="P238" s="42">
        <v>150</v>
      </c>
      <c r="Q238" s="42">
        <v>145</v>
      </c>
      <c r="R238" s="42">
        <v>132</v>
      </c>
      <c r="S238" s="42">
        <v>128</v>
      </c>
      <c r="T238" s="42">
        <v>133</v>
      </c>
      <c r="U238" s="42">
        <v>129</v>
      </c>
      <c r="V238" s="42">
        <v>112</v>
      </c>
      <c r="W238" s="42">
        <v>78</v>
      </c>
      <c r="X238" s="42">
        <v>55</v>
      </c>
      <c r="Y238" s="42">
        <v>48</v>
      </c>
      <c r="Z238" s="42">
        <v>41</v>
      </c>
      <c r="AA238" s="42">
        <v>29</v>
      </c>
      <c r="AB238" s="42">
        <v>23</v>
      </c>
      <c r="AC238" s="43">
        <v>19</v>
      </c>
      <c r="AD238" s="44">
        <v>1823</v>
      </c>
    </row>
    <row r="239" spans="1:30" ht="12.75">
      <c r="A239" s="38"/>
      <c r="B239" s="39">
        <v>2022</v>
      </c>
      <c r="C239" s="39" t="s">
        <v>115</v>
      </c>
      <c r="D239" s="39">
        <v>2</v>
      </c>
      <c r="E239" s="40">
        <v>19.8</v>
      </c>
      <c r="F239" s="41">
        <v>17</v>
      </c>
      <c r="G239" s="42">
        <v>17</v>
      </c>
      <c r="H239" s="42">
        <v>24</v>
      </c>
      <c r="I239" s="42">
        <v>34</v>
      </c>
      <c r="J239" s="42">
        <v>58</v>
      </c>
      <c r="K239" s="42">
        <v>119</v>
      </c>
      <c r="L239" s="42">
        <v>163</v>
      </c>
      <c r="M239" s="42">
        <v>138</v>
      </c>
      <c r="N239" s="42">
        <v>137</v>
      </c>
      <c r="O239" s="42">
        <v>163</v>
      </c>
      <c r="P239" s="42">
        <v>160</v>
      </c>
      <c r="Q239" s="42">
        <v>148</v>
      </c>
      <c r="R239" s="42">
        <v>131</v>
      </c>
      <c r="S239" s="42">
        <v>124</v>
      </c>
      <c r="T239" s="42">
        <v>126</v>
      </c>
      <c r="U239" s="42">
        <v>109</v>
      </c>
      <c r="V239" s="42">
        <v>89</v>
      </c>
      <c r="W239" s="42">
        <v>67</v>
      </c>
      <c r="X239" s="42">
        <v>55</v>
      </c>
      <c r="Y239" s="42">
        <v>46</v>
      </c>
      <c r="Z239" s="42">
        <v>35</v>
      </c>
      <c r="AA239" s="42">
        <v>26</v>
      </c>
      <c r="AB239" s="42">
        <v>21</v>
      </c>
      <c r="AC239" s="43">
        <v>19</v>
      </c>
      <c r="AD239" s="44">
        <v>2028</v>
      </c>
    </row>
    <row r="240" spans="1:30" ht="14.25">
      <c r="A240" s="38"/>
      <c r="B240" s="39">
        <v>2022</v>
      </c>
      <c r="C240" s="39" t="s">
        <v>115</v>
      </c>
      <c r="D240" s="39">
        <v>3</v>
      </c>
      <c r="E240" s="40">
        <v>19.8</v>
      </c>
      <c r="F240" s="45">
        <v>32</v>
      </c>
      <c r="G240" s="46">
        <v>31</v>
      </c>
      <c r="H240" s="46">
        <v>41</v>
      </c>
      <c r="I240" s="46">
        <v>54</v>
      </c>
      <c r="J240" s="46">
        <v>87</v>
      </c>
      <c r="K240" s="46">
        <v>177</v>
      </c>
      <c r="L240" s="46">
        <v>255</v>
      </c>
      <c r="M240" s="46">
        <v>248</v>
      </c>
      <c r="N240" s="46">
        <v>249</v>
      </c>
      <c r="O240" s="46">
        <v>298</v>
      </c>
      <c r="P240" s="46">
        <v>310</v>
      </c>
      <c r="Q240" s="46">
        <v>293</v>
      </c>
      <c r="R240" s="46">
        <v>263</v>
      </c>
      <c r="S240" s="46">
        <v>252</v>
      </c>
      <c r="T240" s="46">
        <v>259</v>
      </c>
      <c r="U240" s="46">
        <v>238</v>
      </c>
      <c r="V240" s="46">
        <v>201</v>
      </c>
      <c r="W240" s="46">
        <v>145</v>
      </c>
      <c r="X240" s="46">
        <v>110</v>
      </c>
      <c r="Y240" s="46">
        <v>94</v>
      </c>
      <c r="Z240" s="46">
        <v>76</v>
      </c>
      <c r="AA240" s="46">
        <v>55</v>
      </c>
      <c r="AB240" s="46">
        <v>44</v>
      </c>
      <c r="AC240" s="47">
        <v>38</v>
      </c>
      <c r="AD240" s="48">
        <f>SUM(AD238:AD239)</f>
        <v>3851</v>
      </c>
    </row>
    <row r="241" spans="1:30" ht="12.75">
      <c r="A241" s="38"/>
      <c r="B241" s="49"/>
      <c r="C241" s="39"/>
      <c r="D241" s="39"/>
      <c r="E241" s="40"/>
      <c r="F241" s="45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7"/>
      <c r="AD241" s="48"/>
    </row>
    <row r="242" spans="1:30" ht="12.75">
      <c r="A242" s="38"/>
      <c r="B242" s="49"/>
      <c r="C242" s="39"/>
      <c r="D242" s="39"/>
      <c r="E242" s="40"/>
      <c r="F242" s="45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7"/>
      <c r="AD242" s="48"/>
    </row>
    <row r="243" spans="1:30" ht="12.75">
      <c r="A243" s="38" t="s">
        <v>116</v>
      </c>
      <c r="B243" s="39">
        <v>2022</v>
      </c>
      <c r="C243" s="39" t="s">
        <v>115</v>
      </c>
      <c r="D243" s="39">
        <v>1</v>
      </c>
      <c r="E243" s="40">
        <v>17.1</v>
      </c>
      <c r="F243" s="41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3"/>
      <c r="AD243" s="44"/>
    </row>
    <row r="244" spans="1:30" ht="12.75">
      <c r="A244" s="38"/>
      <c r="B244" s="39">
        <v>2022</v>
      </c>
      <c r="C244" s="39" t="s">
        <v>115</v>
      </c>
      <c r="D244" s="39">
        <v>2</v>
      </c>
      <c r="E244" s="40">
        <v>17.1</v>
      </c>
      <c r="F244" s="41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3"/>
      <c r="AD244" s="44"/>
    </row>
    <row r="245" spans="1:30" ht="12.75">
      <c r="A245" s="38"/>
      <c r="B245" s="39">
        <v>2022</v>
      </c>
      <c r="C245" s="39" t="s">
        <v>115</v>
      </c>
      <c r="D245" s="39">
        <v>3</v>
      </c>
      <c r="E245" s="40">
        <v>17.1</v>
      </c>
      <c r="F245" s="45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46">
        <v>0</v>
      </c>
      <c r="V245" s="46">
        <v>0</v>
      </c>
      <c r="W245" s="46">
        <v>0</v>
      </c>
      <c r="X245" s="46">
        <v>0</v>
      </c>
      <c r="Y245" s="46">
        <v>0</v>
      </c>
      <c r="Z245" s="46">
        <v>0</v>
      </c>
      <c r="AA245" s="46">
        <v>0</v>
      </c>
      <c r="AB245" s="46">
        <v>0</v>
      </c>
      <c r="AC245" s="47">
        <v>0</v>
      </c>
      <c r="AD245" s="48">
        <v>0</v>
      </c>
    </row>
    <row r="246" spans="1:30" ht="12.75">
      <c r="A246" s="38"/>
      <c r="B246" s="49"/>
      <c r="C246" s="39"/>
      <c r="D246" s="39"/>
      <c r="E246" s="40"/>
      <c r="F246" s="45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7"/>
      <c r="AD246" s="48"/>
    </row>
    <row r="247" spans="1:30" ht="12.75">
      <c r="A247" s="38"/>
      <c r="B247" s="49"/>
      <c r="C247" s="39"/>
      <c r="D247" s="39"/>
      <c r="E247" s="40"/>
      <c r="F247" s="45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7"/>
      <c r="AD247" s="48"/>
    </row>
    <row r="248" spans="1:30" ht="12.75">
      <c r="A248" s="38" t="s">
        <v>117</v>
      </c>
      <c r="B248" s="39">
        <v>2022</v>
      </c>
      <c r="C248" s="39" t="s">
        <v>115</v>
      </c>
      <c r="D248" s="39">
        <v>1</v>
      </c>
      <c r="E248" s="40">
        <v>25.17</v>
      </c>
      <c r="F248" s="41">
        <v>14</v>
      </c>
      <c r="G248" s="42">
        <v>15</v>
      </c>
      <c r="H248" s="42">
        <v>19</v>
      </c>
      <c r="I248" s="42">
        <v>26</v>
      </c>
      <c r="J248" s="42">
        <v>45</v>
      </c>
      <c r="K248" s="42">
        <v>91</v>
      </c>
      <c r="L248" s="42">
        <v>122</v>
      </c>
      <c r="M248" s="42">
        <v>119</v>
      </c>
      <c r="N248" s="42">
        <v>116</v>
      </c>
      <c r="O248" s="42">
        <v>131</v>
      </c>
      <c r="P248" s="42">
        <v>126</v>
      </c>
      <c r="Q248" s="42">
        <v>119</v>
      </c>
      <c r="R248" s="42">
        <v>102</v>
      </c>
      <c r="S248" s="42">
        <v>96</v>
      </c>
      <c r="T248" s="42">
        <v>100</v>
      </c>
      <c r="U248" s="42">
        <v>96</v>
      </c>
      <c r="V248" s="42">
        <v>82</v>
      </c>
      <c r="W248" s="42">
        <v>63</v>
      </c>
      <c r="X248" s="42">
        <v>50</v>
      </c>
      <c r="Y248" s="42">
        <v>38</v>
      </c>
      <c r="Z248" s="42">
        <v>28</v>
      </c>
      <c r="AA248" s="42">
        <v>22</v>
      </c>
      <c r="AB248" s="42">
        <v>19</v>
      </c>
      <c r="AC248" s="43">
        <v>15</v>
      </c>
      <c r="AD248" s="44">
        <v>1653</v>
      </c>
    </row>
    <row r="249" spans="1:30" ht="12.75">
      <c r="A249" s="38"/>
      <c r="B249" s="39">
        <v>2022</v>
      </c>
      <c r="C249" s="39" t="s">
        <v>115</v>
      </c>
      <c r="D249" s="39">
        <v>2</v>
      </c>
      <c r="E249" s="40">
        <v>25.17</v>
      </c>
      <c r="F249" s="41">
        <v>14</v>
      </c>
      <c r="G249" s="42">
        <v>11</v>
      </c>
      <c r="H249" s="42">
        <v>14</v>
      </c>
      <c r="I249" s="42">
        <v>17</v>
      </c>
      <c r="J249" s="42">
        <v>24</v>
      </c>
      <c r="K249" s="42">
        <v>46</v>
      </c>
      <c r="L249" s="42">
        <v>74</v>
      </c>
      <c r="M249" s="42">
        <v>93</v>
      </c>
      <c r="N249" s="42">
        <v>92</v>
      </c>
      <c r="O249" s="42">
        <v>100</v>
      </c>
      <c r="P249" s="42">
        <v>112</v>
      </c>
      <c r="Q249" s="42">
        <v>106</v>
      </c>
      <c r="R249" s="42">
        <v>102</v>
      </c>
      <c r="S249" s="42">
        <v>101</v>
      </c>
      <c r="T249" s="42">
        <v>102</v>
      </c>
      <c r="U249" s="42">
        <v>96</v>
      </c>
      <c r="V249" s="42">
        <v>85</v>
      </c>
      <c r="W249" s="42">
        <v>63</v>
      </c>
      <c r="X249" s="42">
        <v>46</v>
      </c>
      <c r="Y249" s="42">
        <v>40</v>
      </c>
      <c r="Z249" s="42">
        <v>37</v>
      </c>
      <c r="AA249" s="42">
        <v>25</v>
      </c>
      <c r="AB249" s="42">
        <v>18</v>
      </c>
      <c r="AC249" s="43">
        <v>15</v>
      </c>
      <c r="AD249" s="44">
        <v>1434</v>
      </c>
    </row>
    <row r="250" spans="1:30" ht="14.25">
      <c r="A250" s="38"/>
      <c r="B250" s="39">
        <v>2022</v>
      </c>
      <c r="C250" s="39" t="s">
        <v>115</v>
      </c>
      <c r="D250" s="39">
        <v>3</v>
      </c>
      <c r="E250" s="40">
        <v>25.17</v>
      </c>
      <c r="F250" s="45">
        <v>28</v>
      </c>
      <c r="G250" s="46">
        <v>26</v>
      </c>
      <c r="H250" s="46">
        <v>33</v>
      </c>
      <c r="I250" s="46">
        <v>43</v>
      </c>
      <c r="J250" s="46">
        <v>69</v>
      </c>
      <c r="K250" s="46">
        <v>137</v>
      </c>
      <c r="L250" s="46">
        <v>196</v>
      </c>
      <c r="M250" s="46">
        <v>212</v>
      </c>
      <c r="N250" s="46">
        <v>208</v>
      </c>
      <c r="O250" s="46">
        <v>231</v>
      </c>
      <c r="P250" s="46">
        <v>238</v>
      </c>
      <c r="Q250" s="46">
        <v>225</v>
      </c>
      <c r="R250" s="46">
        <v>204</v>
      </c>
      <c r="S250" s="46">
        <v>197</v>
      </c>
      <c r="T250" s="46">
        <v>202</v>
      </c>
      <c r="U250" s="46">
        <v>192</v>
      </c>
      <c r="V250" s="46">
        <v>167</v>
      </c>
      <c r="W250" s="46">
        <v>126</v>
      </c>
      <c r="X250" s="46">
        <v>96</v>
      </c>
      <c r="Y250" s="46">
        <v>78</v>
      </c>
      <c r="Z250" s="46">
        <v>65</v>
      </c>
      <c r="AA250" s="46">
        <v>47</v>
      </c>
      <c r="AB250" s="46">
        <v>37</v>
      </c>
      <c r="AC250" s="47">
        <v>30</v>
      </c>
      <c r="AD250" s="48">
        <f>SUM(AD248:AD249)</f>
        <v>3087</v>
      </c>
    </row>
    <row r="251" spans="1:30" ht="12.75">
      <c r="A251" s="38"/>
      <c r="B251" s="49"/>
      <c r="C251" s="39"/>
      <c r="D251" s="39"/>
      <c r="E251" s="40"/>
      <c r="F251" s="45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7"/>
      <c r="AD251" s="48"/>
    </row>
    <row r="252" spans="1:30" ht="12.75">
      <c r="A252" s="38"/>
      <c r="B252" s="49"/>
      <c r="C252" s="39"/>
      <c r="D252" s="39"/>
      <c r="E252" s="40"/>
      <c r="F252" s="45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7"/>
      <c r="AD252" s="48"/>
    </row>
    <row r="253" spans="1:30" ht="12.75">
      <c r="A253" s="38" t="s">
        <v>118</v>
      </c>
      <c r="B253" s="39">
        <v>2022</v>
      </c>
      <c r="C253" s="39" t="s">
        <v>115</v>
      </c>
      <c r="D253" s="39">
        <v>1</v>
      </c>
      <c r="E253" s="40">
        <v>30.23</v>
      </c>
      <c r="F253" s="41">
        <v>14</v>
      </c>
      <c r="G253" s="42">
        <v>11</v>
      </c>
      <c r="H253" s="42">
        <v>13</v>
      </c>
      <c r="I253" s="42">
        <v>17</v>
      </c>
      <c r="J253" s="42">
        <v>23</v>
      </c>
      <c r="K253" s="42">
        <v>44</v>
      </c>
      <c r="L253" s="42">
        <v>74</v>
      </c>
      <c r="M253" s="42">
        <v>93</v>
      </c>
      <c r="N253" s="42">
        <v>94</v>
      </c>
      <c r="O253" s="42">
        <v>106</v>
      </c>
      <c r="P253" s="42">
        <v>117</v>
      </c>
      <c r="Q253" s="42">
        <v>111</v>
      </c>
      <c r="R253" s="42">
        <v>105</v>
      </c>
      <c r="S253" s="42">
        <v>105</v>
      </c>
      <c r="T253" s="42">
        <v>105</v>
      </c>
      <c r="U253" s="42">
        <v>98</v>
      </c>
      <c r="V253" s="42">
        <v>91</v>
      </c>
      <c r="W253" s="42">
        <v>67</v>
      </c>
      <c r="X253" s="42">
        <v>51</v>
      </c>
      <c r="Y253" s="42">
        <v>43</v>
      </c>
      <c r="Z253" s="42">
        <v>39</v>
      </c>
      <c r="AA253" s="42">
        <v>28</v>
      </c>
      <c r="AB253" s="42">
        <v>20</v>
      </c>
      <c r="AC253" s="43">
        <v>16</v>
      </c>
      <c r="AD253" s="44">
        <v>1485</v>
      </c>
    </row>
    <row r="254" spans="1:30" ht="12.75">
      <c r="A254" s="38"/>
      <c r="B254" s="39">
        <v>2022</v>
      </c>
      <c r="C254" s="39" t="s">
        <v>115</v>
      </c>
      <c r="D254" s="39">
        <v>2</v>
      </c>
      <c r="E254" s="40">
        <v>30.23</v>
      </c>
      <c r="F254" s="41">
        <v>13</v>
      </c>
      <c r="G254" s="42">
        <v>15</v>
      </c>
      <c r="H254" s="42">
        <v>19</v>
      </c>
      <c r="I254" s="42">
        <v>26</v>
      </c>
      <c r="J254" s="42">
        <v>41</v>
      </c>
      <c r="K254" s="42">
        <v>79</v>
      </c>
      <c r="L254" s="42">
        <v>102</v>
      </c>
      <c r="M254" s="42">
        <v>97</v>
      </c>
      <c r="N254" s="42">
        <v>97</v>
      </c>
      <c r="O254" s="42">
        <v>117</v>
      </c>
      <c r="P254" s="42">
        <v>113</v>
      </c>
      <c r="Q254" s="42">
        <v>106</v>
      </c>
      <c r="R254" s="42">
        <v>94</v>
      </c>
      <c r="S254" s="42">
        <v>87</v>
      </c>
      <c r="T254" s="42">
        <v>90</v>
      </c>
      <c r="U254" s="42">
        <v>88</v>
      </c>
      <c r="V254" s="42">
        <v>79</v>
      </c>
      <c r="W254" s="42">
        <v>63</v>
      </c>
      <c r="X254" s="42">
        <v>52</v>
      </c>
      <c r="Y254" s="42">
        <v>40</v>
      </c>
      <c r="Z254" s="42">
        <v>30</v>
      </c>
      <c r="AA254" s="42">
        <v>22</v>
      </c>
      <c r="AB254" s="42">
        <v>19</v>
      </c>
      <c r="AC254" s="43">
        <v>15</v>
      </c>
      <c r="AD254" s="44">
        <v>1504</v>
      </c>
    </row>
    <row r="255" spans="1:30" ht="14.25">
      <c r="A255" s="38"/>
      <c r="B255" s="39">
        <v>2022</v>
      </c>
      <c r="C255" s="39" t="s">
        <v>115</v>
      </c>
      <c r="D255" s="39">
        <v>3</v>
      </c>
      <c r="E255" s="40">
        <v>30.23</v>
      </c>
      <c r="F255" s="45">
        <v>27</v>
      </c>
      <c r="G255" s="46">
        <v>26</v>
      </c>
      <c r="H255" s="46">
        <v>32</v>
      </c>
      <c r="I255" s="46">
        <v>43</v>
      </c>
      <c r="J255" s="46">
        <v>64</v>
      </c>
      <c r="K255" s="46">
        <v>123</v>
      </c>
      <c r="L255" s="46">
        <v>176</v>
      </c>
      <c r="M255" s="46">
        <v>190</v>
      </c>
      <c r="N255" s="46">
        <v>191</v>
      </c>
      <c r="O255" s="46">
        <v>223</v>
      </c>
      <c r="P255" s="46">
        <v>230</v>
      </c>
      <c r="Q255" s="46">
        <v>217</v>
      </c>
      <c r="R255" s="46">
        <v>199</v>
      </c>
      <c r="S255" s="46">
        <v>192</v>
      </c>
      <c r="T255" s="46">
        <v>195</v>
      </c>
      <c r="U255" s="46">
        <v>186</v>
      </c>
      <c r="V255" s="46">
        <v>170</v>
      </c>
      <c r="W255" s="46">
        <v>130</v>
      </c>
      <c r="X255" s="46">
        <v>103</v>
      </c>
      <c r="Y255" s="46">
        <v>83</v>
      </c>
      <c r="Z255" s="46">
        <v>69</v>
      </c>
      <c r="AA255" s="46">
        <v>50</v>
      </c>
      <c r="AB255" s="46">
        <v>39</v>
      </c>
      <c r="AC255" s="47">
        <v>31</v>
      </c>
      <c r="AD255" s="48">
        <f>SUM(AD253:AD254)</f>
        <v>2989</v>
      </c>
    </row>
    <row r="256" spans="1:30" ht="12.75">
      <c r="A256" s="38"/>
      <c r="B256" s="49"/>
      <c r="C256" s="39"/>
      <c r="D256" s="39"/>
      <c r="E256" s="40"/>
      <c r="F256" s="45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7"/>
      <c r="AD256" s="48"/>
    </row>
    <row r="257" spans="1:30" ht="12.75">
      <c r="A257" s="38"/>
      <c r="B257" s="49"/>
      <c r="C257" s="39"/>
      <c r="D257" s="39"/>
      <c r="E257" s="40"/>
      <c r="F257" s="45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7"/>
      <c r="AD257" s="48"/>
    </row>
    <row r="258" spans="1:30" ht="12.75">
      <c r="A258" s="38" t="s">
        <v>119</v>
      </c>
      <c r="B258" s="39">
        <v>2022</v>
      </c>
      <c r="C258" s="39" t="s">
        <v>115</v>
      </c>
      <c r="D258" s="39">
        <v>1</v>
      </c>
      <c r="E258" s="40">
        <v>38.877</v>
      </c>
      <c r="F258" s="41">
        <v>16</v>
      </c>
      <c r="G258" s="42">
        <v>13</v>
      </c>
      <c r="H258" s="42">
        <v>12</v>
      </c>
      <c r="I258" s="42">
        <v>16</v>
      </c>
      <c r="J258" s="42">
        <v>21</v>
      </c>
      <c r="K258" s="42">
        <v>43</v>
      </c>
      <c r="L258" s="42">
        <v>71</v>
      </c>
      <c r="M258" s="42">
        <v>93</v>
      </c>
      <c r="N258" s="42">
        <v>96</v>
      </c>
      <c r="O258" s="42">
        <v>110</v>
      </c>
      <c r="P258" s="42">
        <v>122</v>
      </c>
      <c r="Q258" s="42">
        <v>120</v>
      </c>
      <c r="R258" s="42">
        <v>114</v>
      </c>
      <c r="S258" s="42">
        <v>114</v>
      </c>
      <c r="T258" s="42">
        <v>117</v>
      </c>
      <c r="U258" s="42">
        <v>112</v>
      </c>
      <c r="V258" s="42">
        <v>103</v>
      </c>
      <c r="W258" s="42">
        <v>82</v>
      </c>
      <c r="X258" s="42">
        <v>63</v>
      </c>
      <c r="Y258" s="42">
        <v>52</v>
      </c>
      <c r="Z258" s="42">
        <v>42</v>
      </c>
      <c r="AA258" s="42">
        <v>32</v>
      </c>
      <c r="AB258" s="42">
        <v>23</v>
      </c>
      <c r="AC258" s="43">
        <v>17</v>
      </c>
      <c r="AD258" s="44">
        <v>1604</v>
      </c>
    </row>
    <row r="259" spans="1:30" ht="12.75">
      <c r="A259" s="38"/>
      <c r="B259" s="39">
        <v>2022</v>
      </c>
      <c r="C259" s="39" t="s">
        <v>115</v>
      </c>
      <c r="D259" s="39">
        <v>2</v>
      </c>
      <c r="E259" s="40">
        <v>38.877</v>
      </c>
      <c r="F259" s="41">
        <v>14</v>
      </c>
      <c r="G259" s="42">
        <v>16</v>
      </c>
      <c r="H259" s="42">
        <v>20</v>
      </c>
      <c r="I259" s="42">
        <v>26</v>
      </c>
      <c r="J259" s="42">
        <v>39</v>
      </c>
      <c r="K259" s="42">
        <v>84</v>
      </c>
      <c r="L259" s="42">
        <v>101</v>
      </c>
      <c r="M259" s="42">
        <v>114</v>
      </c>
      <c r="N259" s="42">
        <v>104</v>
      </c>
      <c r="O259" s="42">
        <v>115</v>
      </c>
      <c r="P259" s="42">
        <v>107</v>
      </c>
      <c r="Q259" s="42">
        <v>101</v>
      </c>
      <c r="R259" s="42">
        <v>89</v>
      </c>
      <c r="S259" s="42">
        <v>84</v>
      </c>
      <c r="T259" s="42">
        <v>86</v>
      </c>
      <c r="U259" s="42">
        <v>86</v>
      </c>
      <c r="V259" s="42">
        <v>84</v>
      </c>
      <c r="W259" s="42">
        <v>71</v>
      </c>
      <c r="X259" s="42">
        <v>58</v>
      </c>
      <c r="Y259" s="42">
        <v>45</v>
      </c>
      <c r="Z259" s="42">
        <v>34</v>
      </c>
      <c r="AA259" s="42">
        <v>26</v>
      </c>
      <c r="AB259" s="42">
        <v>20</v>
      </c>
      <c r="AC259" s="43">
        <v>16</v>
      </c>
      <c r="AD259" s="44">
        <v>1541</v>
      </c>
    </row>
    <row r="260" spans="1:30" ht="14.25">
      <c r="A260" s="38"/>
      <c r="B260" s="39">
        <v>2022</v>
      </c>
      <c r="C260" s="39" t="s">
        <v>115</v>
      </c>
      <c r="D260" s="39">
        <v>3</v>
      </c>
      <c r="E260" s="40">
        <v>38.877</v>
      </c>
      <c r="F260" s="45">
        <v>30</v>
      </c>
      <c r="G260" s="46">
        <v>29</v>
      </c>
      <c r="H260" s="46">
        <v>32</v>
      </c>
      <c r="I260" s="46">
        <v>42</v>
      </c>
      <c r="J260" s="46">
        <v>60</v>
      </c>
      <c r="K260" s="46">
        <v>127</v>
      </c>
      <c r="L260" s="46">
        <v>172</v>
      </c>
      <c r="M260" s="46">
        <v>207</v>
      </c>
      <c r="N260" s="46">
        <v>200</v>
      </c>
      <c r="O260" s="46">
        <v>225</v>
      </c>
      <c r="P260" s="46">
        <v>229</v>
      </c>
      <c r="Q260" s="46">
        <v>221</v>
      </c>
      <c r="R260" s="46">
        <v>203</v>
      </c>
      <c r="S260" s="46">
        <v>198</v>
      </c>
      <c r="T260" s="46">
        <v>203</v>
      </c>
      <c r="U260" s="46">
        <v>198</v>
      </c>
      <c r="V260" s="46">
        <v>187</v>
      </c>
      <c r="W260" s="46">
        <v>153</v>
      </c>
      <c r="X260" s="46">
        <v>121</v>
      </c>
      <c r="Y260" s="46">
        <v>97</v>
      </c>
      <c r="Z260" s="46">
        <v>76</v>
      </c>
      <c r="AA260" s="46">
        <v>58</v>
      </c>
      <c r="AB260" s="46">
        <v>43</v>
      </c>
      <c r="AC260" s="47">
        <v>33</v>
      </c>
      <c r="AD260" s="48">
        <f>SUM(AD258:AD259)</f>
        <v>3145</v>
      </c>
    </row>
    <row r="261" spans="1:30" ht="12.75">
      <c r="A261" s="38"/>
      <c r="B261" s="49"/>
      <c r="C261" s="39"/>
      <c r="D261" s="39"/>
      <c r="E261" s="40"/>
      <c r="F261" s="45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7"/>
      <c r="AD261" s="48"/>
    </row>
    <row r="262" spans="1:30" ht="12.75">
      <c r="A262" s="38"/>
      <c r="B262" s="49"/>
      <c r="C262" s="39"/>
      <c r="D262" s="39"/>
      <c r="E262" s="40"/>
      <c r="F262" s="45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7"/>
      <c r="AD262" s="48"/>
    </row>
    <row r="263" spans="1:30" ht="12.75">
      <c r="A263" s="38" t="s">
        <v>120</v>
      </c>
      <c r="B263" s="39">
        <v>2022</v>
      </c>
      <c r="C263" s="39" t="s">
        <v>115</v>
      </c>
      <c r="D263" s="39">
        <v>1</v>
      </c>
      <c r="E263" s="40">
        <v>13.2</v>
      </c>
      <c r="F263" s="41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3"/>
      <c r="AD263" s="44"/>
    </row>
    <row r="264" spans="1:30" ht="12.75">
      <c r="A264" s="38"/>
      <c r="B264" s="39">
        <v>2022</v>
      </c>
      <c r="C264" s="39" t="s">
        <v>115</v>
      </c>
      <c r="D264" s="39">
        <v>2</v>
      </c>
      <c r="E264" s="40">
        <v>13.2</v>
      </c>
      <c r="F264" s="41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3"/>
      <c r="AD264" s="44"/>
    </row>
    <row r="265" spans="1:30" ht="12.75">
      <c r="A265" s="38"/>
      <c r="B265" s="39">
        <v>2022</v>
      </c>
      <c r="C265" s="39" t="s">
        <v>115</v>
      </c>
      <c r="D265" s="39">
        <v>3</v>
      </c>
      <c r="E265" s="40">
        <v>13.2</v>
      </c>
      <c r="F265" s="45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6">
        <v>0</v>
      </c>
      <c r="V265" s="46">
        <v>0</v>
      </c>
      <c r="W265" s="46">
        <v>0</v>
      </c>
      <c r="X265" s="46">
        <v>0</v>
      </c>
      <c r="Y265" s="46">
        <v>0</v>
      </c>
      <c r="Z265" s="46">
        <v>0</v>
      </c>
      <c r="AA265" s="46">
        <v>0</v>
      </c>
      <c r="AB265" s="46">
        <v>0</v>
      </c>
      <c r="AC265" s="47">
        <v>0</v>
      </c>
      <c r="AD265" s="48">
        <v>0</v>
      </c>
    </row>
    <row r="266" spans="1:30" ht="12.75">
      <c r="A266" s="38"/>
      <c r="B266" s="49"/>
      <c r="C266" s="39"/>
      <c r="D266" s="39"/>
      <c r="E266" s="40"/>
      <c r="F266" s="45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7"/>
      <c r="AD266" s="48"/>
    </row>
    <row r="267" spans="1:30" ht="12.75">
      <c r="A267" s="38"/>
      <c r="B267" s="49"/>
      <c r="C267" s="39"/>
      <c r="D267" s="39"/>
      <c r="E267" s="40"/>
      <c r="F267" s="45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7"/>
      <c r="AD267" s="48"/>
    </row>
    <row r="268" spans="1:30" ht="12.75">
      <c r="A268" s="38" t="s">
        <v>121</v>
      </c>
      <c r="B268" s="39">
        <v>2022</v>
      </c>
      <c r="C268" s="39" t="s">
        <v>122</v>
      </c>
      <c r="D268" s="39">
        <v>1</v>
      </c>
      <c r="E268" s="40">
        <v>0.6</v>
      </c>
      <c r="F268" s="41">
        <v>20</v>
      </c>
      <c r="G268" s="42">
        <v>18</v>
      </c>
      <c r="H268" s="42">
        <v>15</v>
      </c>
      <c r="I268" s="42">
        <v>16</v>
      </c>
      <c r="J268" s="42">
        <v>25</v>
      </c>
      <c r="K268" s="42">
        <v>43</v>
      </c>
      <c r="L268" s="42">
        <v>79</v>
      </c>
      <c r="M268" s="42">
        <v>106</v>
      </c>
      <c r="N268" s="42">
        <v>114</v>
      </c>
      <c r="O268" s="42">
        <v>136</v>
      </c>
      <c r="P268" s="42">
        <v>158</v>
      </c>
      <c r="Q268" s="42">
        <v>165</v>
      </c>
      <c r="R268" s="42">
        <v>165</v>
      </c>
      <c r="S268" s="42">
        <v>162</v>
      </c>
      <c r="T268" s="42">
        <v>161</v>
      </c>
      <c r="U268" s="42">
        <v>154</v>
      </c>
      <c r="V268" s="42">
        <v>137</v>
      </c>
      <c r="W268" s="42">
        <v>106</v>
      </c>
      <c r="X268" s="42">
        <v>83</v>
      </c>
      <c r="Y268" s="42">
        <v>70</v>
      </c>
      <c r="Z268" s="42">
        <v>60</v>
      </c>
      <c r="AA268" s="42">
        <v>42</v>
      </c>
      <c r="AB268" s="42">
        <v>28</v>
      </c>
      <c r="AC268" s="43">
        <v>23</v>
      </c>
      <c r="AD268" s="44">
        <v>2084</v>
      </c>
    </row>
    <row r="269" spans="1:30" ht="12.75">
      <c r="A269" s="38"/>
      <c r="B269" s="39">
        <v>2022</v>
      </c>
      <c r="C269" s="39" t="s">
        <v>122</v>
      </c>
      <c r="D269" s="39">
        <v>2</v>
      </c>
      <c r="E269" s="40">
        <v>0.6</v>
      </c>
      <c r="F269" s="41">
        <v>5</v>
      </c>
      <c r="G269" s="42">
        <v>6</v>
      </c>
      <c r="H269" s="42">
        <v>6</v>
      </c>
      <c r="I269" s="42">
        <v>7</v>
      </c>
      <c r="J269" s="42">
        <v>10</v>
      </c>
      <c r="K269" s="42">
        <v>22</v>
      </c>
      <c r="L269" s="42">
        <v>46</v>
      </c>
      <c r="M269" s="42">
        <v>34</v>
      </c>
      <c r="N269" s="42">
        <v>28</v>
      </c>
      <c r="O269" s="42">
        <v>37</v>
      </c>
      <c r="P269" s="42">
        <v>38</v>
      </c>
      <c r="Q269" s="42">
        <v>26</v>
      </c>
      <c r="R269" s="42">
        <v>28</v>
      </c>
      <c r="S269" s="42">
        <v>27</v>
      </c>
      <c r="T269" s="42">
        <v>26</v>
      </c>
      <c r="U269" s="42">
        <v>25</v>
      </c>
      <c r="V269" s="42">
        <v>19</v>
      </c>
      <c r="W269" s="42">
        <v>16</v>
      </c>
      <c r="X269" s="42">
        <v>12</v>
      </c>
      <c r="Y269" s="42">
        <v>10</v>
      </c>
      <c r="Z269" s="42">
        <v>9</v>
      </c>
      <c r="AA269" s="42">
        <v>7</v>
      </c>
      <c r="AB269" s="42">
        <v>6</v>
      </c>
      <c r="AC269" s="43">
        <v>5</v>
      </c>
      <c r="AD269" s="44">
        <v>456</v>
      </c>
    </row>
    <row r="270" spans="1:30" ht="14.25">
      <c r="A270" s="38"/>
      <c r="B270" s="39">
        <v>2022</v>
      </c>
      <c r="C270" s="39" t="s">
        <v>122</v>
      </c>
      <c r="D270" s="39">
        <v>3</v>
      </c>
      <c r="E270" s="40">
        <v>0.6</v>
      </c>
      <c r="F270" s="45">
        <v>25</v>
      </c>
      <c r="G270" s="46">
        <v>24</v>
      </c>
      <c r="H270" s="46">
        <v>21</v>
      </c>
      <c r="I270" s="46">
        <v>23</v>
      </c>
      <c r="J270" s="46">
        <v>35</v>
      </c>
      <c r="K270" s="46">
        <v>65</v>
      </c>
      <c r="L270" s="46">
        <v>125</v>
      </c>
      <c r="M270" s="46">
        <v>140</v>
      </c>
      <c r="N270" s="46">
        <v>142</v>
      </c>
      <c r="O270" s="46">
        <v>173</v>
      </c>
      <c r="P270" s="46">
        <v>196</v>
      </c>
      <c r="Q270" s="46">
        <v>191</v>
      </c>
      <c r="R270" s="46">
        <v>193</v>
      </c>
      <c r="S270" s="46">
        <v>189</v>
      </c>
      <c r="T270" s="46">
        <v>187</v>
      </c>
      <c r="U270" s="46">
        <v>179</v>
      </c>
      <c r="V270" s="46">
        <v>156</v>
      </c>
      <c r="W270" s="46">
        <v>122</v>
      </c>
      <c r="X270" s="46">
        <v>95</v>
      </c>
      <c r="Y270" s="46">
        <v>80</v>
      </c>
      <c r="Z270" s="46">
        <v>69</v>
      </c>
      <c r="AA270" s="46">
        <v>49</v>
      </c>
      <c r="AB270" s="46">
        <v>34</v>
      </c>
      <c r="AC270" s="47">
        <v>28</v>
      </c>
      <c r="AD270" s="48">
        <f>SUM(AD268:AD269)</f>
        <v>2540</v>
      </c>
    </row>
    <row r="271" spans="1:30" ht="12.75">
      <c r="A271" s="38"/>
      <c r="B271" s="49"/>
      <c r="C271" s="39"/>
      <c r="D271" s="39"/>
      <c r="E271" s="40"/>
      <c r="F271" s="45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7"/>
      <c r="AD271" s="48"/>
    </row>
    <row r="272" spans="1:30" ht="12.75">
      <c r="A272" s="38"/>
      <c r="B272" s="49"/>
      <c r="C272" s="39"/>
      <c r="D272" s="39"/>
      <c r="E272" s="40"/>
      <c r="F272" s="45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7"/>
      <c r="AD272" s="48"/>
    </row>
    <row r="273" spans="1:30" ht="12.75">
      <c r="A273" s="38" t="s">
        <v>123</v>
      </c>
      <c r="B273" s="39">
        <v>2022</v>
      </c>
      <c r="C273" s="39" t="s">
        <v>122</v>
      </c>
      <c r="D273" s="39">
        <v>1</v>
      </c>
      <c r="E273" s="40">
        <v>15.1</v>
      </c>
      <c r="F273" s="41">
        <v>3</v>
      </c>
      <c r="G273" s="42">
        <v>2</v>
      </c>
      <c r="H273" s="42">
        <v>1</v>
      </c>
      <c r="I273" s="42">
        <v>1</v>
      </c>
      <c r="J273" s="42">
        <v>1</v>
      </c>
      <c r="K273" s="42">
        <v>2</v>
      </c>
      <c r="L273" s="42">
        <v>3</v>
      </c>
      <c r="M273" s="42">
        <v>1</v>
      </c>
      <c r="N273" s="42">
        <v>3</v>
      </c>
      <c r="O273" s="42">
        <v>5</v>
      </c>
      <c r="P273" s="42">
        <v>9</v>
      </c>
      <c r="Q273" s="42">
        <v>10</v>
      </c>
      <c r="R273" s="42">
        <v>12</v>
      </c>
      <c r="S273" s="42">
        <v>10</v>
      </c>
      <c r="T273" s="42">
        <v>11</v>
      </c>
      <c r="U273" s="42">
        <v>9</v>
      </c>
      <c r="V273" s="42">
        <v>8</v>
      </c>
      <c r="W273" s="42">
        <v>7</v>
      </c>
      <c r="X273" s="42">
        <v>6</v>
      </c>
      <c r="Y273" s="42">
        <v>5</v>
      </c>
      <c r="Z273" s="42">
        <v>4</v>
      </c>
      <c r="AA273" s="42">
        <v>3</v>
      </c>
      <c r="AB273" s="42">
        <v>2</v>
      </c>
      <c r="AC273" s="43">
        <v>2</v>
      </c>
      <c r="AD273" s="44">
        <v>121</v>
      </c>
    </row>
    <row r="274" spans="1:30" ht="12.75">
      <c r="A274" s="38"/>
      <c r="B274" s="39">
        <v>2022</v>
      </c>
      <c r="C274" s="39" t="s">
        <v>122</v>
      </c>
      <c r="D274" s="39">
        <v>2</v>
      </c>
      <c r="E274" s="40">
        <v>15.1</v>
      </c>
      <c r="F274" s="41">
        <v>17</v>
      </c>
      <c r="G274" s="42">
        <v>17</v>
      </c>
      <c r="H274" s="42">
        <v>16</v>
      </c>
      <c r="I274" s="42">
        <v>13</v>
      </c>
      <c r="J274" s="42">
        <v>14</v>
      </c>
      <c r="K274" s="42">
        <v>19</v>
      </c>
      <c r="L274" s="42">
        <v>36</v>
      </c>
      <c r="M274" s="42">
        <v>35</v>
      </c>
      <c r="N274" s="42">
        <v>51</v>
      </c>
      <c r="O274" s="42">
        <v>84</v>
      </c>
      <c r="P274" s="42">
        <v>111</v>
      </c>
      <c r="Q274" s="42">
        <v>118</v>
      </c>
      <c r="R274" s="42">
        <v>113</v>
      </c>
      <c r="S274" s="42">
        <v>105</v>
      </c>
      <c r="T274" s="42">
        <v>109</v>
      </c>
      <c r="U274" s="42">
        <v>105</v>
      </c>
      <c r="V274" s="42">
        <v>94</v>
      </c>
      <c r="W274" s="42">
        <v>76</v>
      </c>
      <c r="X274" s="42">
        <v>64</v>
      </c>
      <c r="Y274" s="42">
        <v>53</v>
      </c>
      <c r="Z274" s="42">
        <v>41</v>
      </c>
      <c r="AA274" s="42">
        <v>28</v>
      </c>
      <c r="AB274" s="42">
        <v>21</v>
      </c>
      <c r="AC274" s="43">
        <v>23</v>
      </c>
      <c r="AD274" s="44">
        <v>1364</v>
      </c>
    </row>
    <row r="275" spans="1:30" ht="14.25">
      <c r="A275" s="38"/>
      <c r="B275" s="39">
        <v>2022</v>
      </c>
      <c r="C275" s="39" t="s">
        <v>122</v>
      </c>
      <c r="D275" s="39">
        <v>3</v>
      </c>
      <c r="E275" s="40">
        <v>15.1</v>
      </c>
      <c r="F275" s="45">
        <v>20</v>
      </c>
      <c r="G275" s="46">
        <v>19</v>
      </c>
      <c r="H275" s="46">
        <v>17</v>
      </c>
      <c r="I275" s="46">
        <v>14</v>
      </c>
      <c r="J275" s="46">
        <v>15</v>
      </c>
      <c r="K275" s="46">
        <v>21</v>
      </c>
      <c r="L275" s="46">
        <v>39</v>
      </c>
      <c r="M275" s="46">
        <v>36</v>
      </c>
      <c r="N275" s="46">
        <v>54</v>
      </c>
      <c r="O275" s="46">
        <v>89</v>
      </c>
      <c r="P275" s="46">
        <v>120</v>
      </c>
      <c r="Q275" s="46">
        <v>128</v>
      </c>
      <c r="R275" s="46">
        <v>125</v>
      </c>
      <c r="S275" s="46">
        <v>115</v>
      </c>
      <c r="T275" s="46">
        <v>120</v>
      </c>
      <c r="U275" s="46">
        <v>114</v>
      </c>
      <c r="V275" s="46">
        <v>102</v>
      </c>
      <c r="W275" s="46">
        <v>83</v>
      </c>
      <c r="X275" s="46">
        <v>70</v>
      </c>
      <c r="Y275" s="46">
        <v>58</v>
      </c>
      <c r="Z275" s="46">
        <v>45</v>
      </c>
      <c r="AA275" s="46">
        <v>31</v>
      </c>
      <c r="AB275" s="46">
        <v>23</v>
      </c>
      <c r="AC275" s="47">
        <v>25</v>
      </c>
      <c r="AD275" s="48">
        <f>SUM(AD273:AD274)</f>
        <v>1485</v>
      </c>
    </row>
    <row r="276" spans="1:30" ht="12.75">
      <c r="A276" s="38"/>
      <c r="B276" s="49"/>
      <c r="C276" s="39"/>
      <c r="D276" s="39"/>
      <c r="E276" s="40"/>
      <c r="F276" s="45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7"/>
      <c r="AD276" s="48"/>
    </row>
    <row r="277" spans="1:30" ht="12.75">
      <c r="A277" s="38"/>
      <c r="B277" s="49"/>
      <c r="C277" s="39"/>
      <c r="D277" s="39"/>
      <c r="E277" s="40"/>
      <c r="F277" s="45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7"/>
      <c r="AD277" s="48"/>
    </row>
    <row r="278" spans="1:30" ht="14.25">
      <c r="A278" s="38" t="s">
        <v>124</v>
      </c>
      <c r="B278" s="39">
        <v>2022</v>
      </c>
      <c r="C278" s="39" t="s">
        <v>122</v>
      </c>
      <c r="D278" s="39">
        <v>1</v>
      </c>
      <c r="E278" s="40">
        <v>2.1</v>
      </c>
      <c r="F278" s="41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3"/>
      <c r="AD278" s="44"/>
    </row>
    <row r="279" spans="1:30" ht="14.25">
      <c r="A279" s="38"/>
      <c r="B279" s="39">
        <v>2022</v>
      </c>
      <c r="C279" s="39" t="s">
        <v>122</v>
      </c>
      <c r="D279" s="39">
        <v>2</v>
      </c>
      <c r="E279" s="40">
        <v>2.1</v>
      </c>
      <c r="F279" s="41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3"/>
      <c r="AD279" s="44"/>
    </row>
    <row r="280" spans="1:30" ht="14.25">
      <c r="A280" s="38"/>
      <c r="B280" s="39">
        <v>2022</v>
      </c>
      <c r="C280" s="39" t="s">
        <v>122</v>
      </c>
      <c r="D280" s="39">
        <v>3</v>
      </c>
      <c r="E280" s="40">
        <v>2.1</v>
      </c>
      <c r="F280" s="45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46">
        <v>0</v>
      </c>
      <c r="V280" s="46">
        <v>0</v>
      </c>
      <c r="W280" s="46">
        <v>0</v>
      </c>
      <c r="X280" s="46">
        <v>0</v>
      </c>
      <c r="Y280" s="46">
        <v>0</v>
      </c>
      <c r="Z280" s="46">
        <v>0</v>
      </c>
      <c r="AA280" s="46">
        <v>0</v>
      </c>
      <c r="AB280" s="46">
        <v>0</v>
      </c>
      <c r="AC280" s="47">
        <v>0</v>
      </c>
      <c r="AD280" s="48">
        <v>0</v>
      </c>
    </row>
    <row r="281" spans="1:30" ht="12.75">
      <c r="A281" s="38"/>
      <c r="B281" s="49"/>
      <c r="C281" s="39"/>
      <c r="D281" s="39"/>
      <c r="E281" s="40"/>
      <c r="F281" s="45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7"/>
      <c r="AD281" s="48"/>
    </row>
    <row r="282" spans="1:30" ht="12.75">
      <c r="A282" s="38"/>
      <c r="B282" s="49"/>
      <c r="C282" s="39"/>
      <c r="D282" s="39"/>
      <c r="E282" s="40"/>
      <c r="F282" s="45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7"/>
      <c r="AD282" s="48"/>
    </row>
    <row r="283" spans="1:30" ht="12.75">
      <c r="A283" s="38" t="s">
        <v>125</v>
      </c>
      <c r="B283" s="39">
        <v>2022</v>
      </c>
      <c r="C283" s="39" t="s">
        <v>122</v>
      </c>
      <c r="D283" s="39">
        <v>1</v>
      </c>
      <c r="E283" s="40">
        <v>7.2</v>
      </c>
      <c r="F283" s="41">
        <v>1</v>
      </c>
      <c r="G283" s="42">
        <v>0</v>
      </c>
      <c r="H283" s="42">
        <v>0</v>
      </c>
      <c r="I283" s="42">
        <v>0</v>
      </c>
      <c r="J283" s="42">
        <v>0</v>
      </c>
      <c r="K283" s="42">
        <v>1</v>
      </c>
      <c r="L283" s="42">
        <v>2</v>
      </c>
      <c r="M283" s="42">
        <v>5</v>
      </c>
      <c r="N283" s="42">
        <v>6</v>
      </c>
      <c r="O283" s="42">
        <v>8</v>
      </c>
      <c r="P283" s="42">
        <v>9</v>
      </c>
      <c r="Q283" s="42">
        <v>10</v>
      </c>
      <c r="R283" s="42">
        <v>10</v>
      </c>
      <c r="S283" s="42">
        <v>10</v>
      </c>
      <c r="T283" s="42">
        <v>10</v>
      </c>
      <c r="U283" s="42">
        <v>11</v>
      </c>
      <c r="V283" s="42">
        <v>14</v>
      </c>
      <c r="W283" s="42">
        <v>15</v>
      </c>
      <c r="X283" s="42">
        <v>13</v>
      </c>
      <c r="Y283" s="42">
        <v>7</v>
      </c>
      <c r="Z283" s="42">
        <v>4</v>
      </c>
      <c r="AA283" s="42">
        <v>2</v>
      </c>
      <c r="AB283" s="42">
        <v>2</v>
      </c>
      <c r="AC283" s="43">
        <v>1</v>
      </c>
      <c r="AD283" s="44">
        <v>144</v>
      </c>
    </row>
    <row r="284" spans="1:30" ht="12.75">
      <c r="A284" s="38"/>
      <c r="B284" s="39">
        <v>2022</v>
      </c>
      <c r="C284" s="39" t="s">
        <v>122</v>
      </c>
      <c r="D284" s="39">
        <v>2</v>
      </c>
      <c r="E284" s="40">
        <v>7.2</v>
      </c>
      <c r="F284" s="41">
        <v>20</v>
      </c>
      <c r="G284" s="42">
        <v>22</v>
      </c>
      <c r="H284" s="42">
        <v>23</v>
      </c>
      <c r="I284" s="42">
        <v>25</v>
      </c>
      <c r="J284" s="42">
        <v>37</v>
      </c>
      <c r="K284" s="42">
        <v>77</v>
      </c>
      <c r="L284" s="42">
        <v>170</v>
      </c>
      <c r="M284" s="42">
        <v>144</v>
      </c>
      <c r="N284" s="42">
        <v>125</v>
      </c>
      <c r="O284" s="42">
        <v>161</v>
      </c>
      <c r="P284" s="42">
        <v>163</v>
      </c>
      <c r="Q284" s="42">
        <v>151</v>
      </c>
      <c r="R284" s="42">
        <v>133</v>
      </c>
      <c r="S284" s="42">
        <v>124</v>
      </c>
      <c r="T284" s="42">
        <v>120</v>
      </c>
      <c r="U284" s="42">
        <v>116</v>
      </c>
      <c r="V284" s="42">
        <v>92</v>
      </c>
      <c r="W284" s="42">
        <v>76</v>
      </c>
      <c r="X284" s="42">
        <v>57</v>
      </c>
      <c r="Y284" s="42">
        <v>47</v>
      </c>
      <c r="Z284" s="42">
        <v>35</v>
      </c>
      <c r="AA284" s="42">
        <v>24</v>
      </c>
      <c r="AB284" s="42">
        <v>22</v>
      </c>
      <c r="AC284" s="43">
        <v>21</v>
      </c>
      <c r="AD284" s="44">
        <v>1985</v>
      </c>
    </row>
    <row r="285" spans="1:30" ht="14.25">
      <c r="A285" s="38"/>
      <c r="B285" s="39">
        <v>2022</v>
      </c>
      <c r="C285" s="39" t="s">
        <v>122</v>
      </c>
      <c r="D285" s="39">
        <v>3</v>
      </c>
      <c r="E285" s="40">
        <v>7.2</v>
      </c>
      <c r="F285" s="45">
        <v>21</v>
      </c>
      <c r="G285" s="46">
        <v>22</v>
      </c>
      <c r="H285" s="46">
        <v>23</v>
      </c>
      <c r="I285" s="46">
        <v>25</v>
      </c>
      <c r="J285" s="46">
        <v>37</v>
      </c>
      <c r="K285" s="46">
        <v>78</v>
      </c>
      <c r="L285" s="46">
        <v>172</v>
      </c>
      <c r="M285" s="46">
        <v>149</v>
      </c>
      <c r="N285" s="46">
        <v>131</v>
      </c>
      <c r="O285" s="46">
        <v>169</v>
      </c>
      <c r="P285" s="46">
        <v>172</v>
      </c>
      <c r="Q285" s="46">
        <v>161</v>
      </c>
      <c r="R285" s="46">
        <v>143</v>
      </c>
      <c r="S285" s="46">
        <v>134</v>
      </c>
      <c r="T285" s="46">
        <v>130</v>
      </c>
      <c r="U285" s="46">
        <v>127</v>
      </c>
      <c r="V285" s="46">
        <v>106</v>
      </c>
      <c r="W285" s="46">
        <v>91</v>
      </c>
      <c r="X285" s="46">
        <v>70</v>
      </c>
      <c r="Y285" s="46">
        <v>54</v>
      </c>
      <c r="Z285" s="46">
        <v>39</v>
      </c>
      <c r="AA285" s="46">
        <v>26</v>
      </c>
      <c r="AB285" s="46">
        <v>24</v>
      </c>
      <c r="AC285" s="47">
        <v>22</v>
      </c>
      <c r="AD285" s="48">
        <f>SUM(AD283:AD284)</f>
        <v>2129</v>
      </c>
    </row>
    <row r="286" spans="1:30" ht="12.75">
      <c r="A286" s="38"/>
      <c r="B286" s="49"/>
      <c r="C286" s="39"/>
      <c r="D286" s="39"/>
      <c r="E286" s="40"/>
      <c r="F286" s="45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7"/>
      <c r="AD286" s="48"/>
    </row>
    <row r="287" spans="1:30" ht="12.75">
      <c r="A287" s="38"/>
      <c r="B287" s="49"/>
      <c r="C287" s="39"/>
      <c r="D287" s="39"/>
      <c r="E287" s="40"/>
      <c r="F287" s="45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7"/>
      <c r="AD287" s="48"/>
    </row>
    <row r="288" spans="1:30" ht="12.75">
      <c r="A288" s="38" t="s">
        <v>126</v>
      </c>
      <c r="B288" s="39">
        <v>2022</v>
      </c>
      <c r="C288" s="39" t="s">
        <v>127</v>
      </c>
      <c r="D288" s="39">
        <v>1</v>
      </c>
      <c r="E288" s="40">
        <v>55.8</v>
      </c>
      <c r="F288" s="41">
        <v>17</v>
      </c>
      <c r="G288" s="42">
        <v>17</v>
      </c>
      <c r="H288" s="42">
        <v>18</v>
      </c>
      <c r="I288" s="42">
        <v>19</v>
      </c>
      <c r="J288" s="42">
        <v>22</v>
      </c>
      <c r="K288" s="42">
        <v>37</v>
      </c>
      <c r="L288" s="42">
        <v>63</v>
      </c>
      <c r="M288" s="42">
        <v>64</v>
      </c>
      <c r="N288" s="42">
        <v>71</v>
      </c>
      <c r="O288" s="42">
        <v>90</v>
      </c>
      <c r="P288" s="42">
        <v>107</v>
      </c>
      <c r="Q288" s="42">
        <v>113</v>
      </c>
      <c r="R288" s="42">
        <v>109</v>
      </c>
      <c r="S288" s="42">
        <v>104</v>
      </c>
      <c r="T288" s="42">
        <v>108</v>
      </c>
      <c r="U288" s="42">
        <v>110</v>
      </c>
      <c r="V288" s="42">
        <v>100</v>
      </c>
      <c r="W288" s="42">
        <v>82</v>
      </c>
      <c r="X288" s="42">
        <v>60</v>
      </c>
      <c r="Y288" s="42">
        <v>49</v>
      </c>
      <c r="Z288" s="42">
        <v>46</v>
      </c>
      <c r="AA288" s="42">
        <v>31</v>
      </c>
      <c r="AB288" s="42">
        <v>22</v>
      </c>
      <c r="AC288" s="43">
        <v>18</v>
      </c>
      <c r="AD288" s="44">
        <v>1478</v>
      </c>
    </row>
    <row r="289" spans="1:30" ht="12.75">
      <c r="A289" s="38"/>
      <c r="B289" s="39">
        <v>2022</v>
      </c>
      <c r="C289" s="39" t="s">
        <v>127</v>
      </c>
      <c r="D289" s="39">
        <v>2</v>
      </c>
      <c r="E289" s="40">
        <v>55.8</v>
      </c>
      <c r="F289" s="41">
        <v>25</v>
      </c>
      <c r="G289" s="42">
        <v>26</v>
      </c>
      <c r="H289" s="42">
        <v>29</v>
      </c>
      <c r="I289" s="42">
        <v>33</v>
      </c>
      <c r="J289" s="42">
        <v>44</v>
      </c>
      <c r="K289" s="42">
        <v>90</v>
      </c>
      <c r="L289" s="42">
        <v>125</v>
      </c>
      <c r="M289" s="42">
        <v>103</v>
      </c>
      <c r="N289" s="42">
        <v>85</v>
      </c>
      <c r="O289" s="42">
        <v>90</v>
      </c>
      <c r="P289" s="42">
        <v>90</v>
      </c>
      <c r="Q289" s="42">
        <v>88</v>
      </c>
      <c r="R289" s="42">
        <v>81</v>
      </c>
      <c r="S289" s="42">
        <v>79</v>
      </c>
      <c r="T289" s="42">
        <v>79</v>
      </c>
      <c r="U289" s="42">
        <v>78</v>
      </c>
      <c r="V289" s="42">
        <v>70</v>
      </c>
      <c r="W289" s="42">
        <v>58</v>
      </c>
      <c r="X289" s="42">
        <v>47</v>
      </c>
      <c r="Y289" s="42">
        <v>46</v>
      </c>
      <c r="Z289" s="42">
        <v>42</v>
      </c>
      <c r="AA289" s="42">
        <v>32</v>
      </c>
      <c r="AB289" s="42">
        <v>24</v>
      </c>
      <c r="AC289" s="43">
        <v>21</v>
      </c>
      <c r="AD289" s="44">
        <v>1485</v>
      </c>
    </row>
    <row r="290" spans="1:30" ht="14.25">
      <c r="A290" s="38"/>
      <c r="B290" s="39">
        <v>2022</v>
      </c>
      <c r="C290" s="39" t="s">
        <v>127</v>
      </c>
      <c r="D290" s="39">
        <v>3</v>
      </c>
      <c r="E290" s="40">
        <v>55.8</v>
      </c>
      <c r="F290" s="45">
        <v>42</v>
      </c>
      <c r="G290" s="46">
        <v>43</v>
      </c>
      <c r="H290" s="46">
        <v>47</v>
      </c>
      <c r="I290" s="46">
        <v>52</v>
      </c>
      <c r="J290" s="46">
        <v>66</v>
      </c>
      <c r="K290" s="46">
        <v>127</v>
      </c>
      <c r="L290" s="46">
        <v>188</v>
      </c>
      <c r="M290" s="46">
        <v>167</v>
      </c>
      <c r="N290" s="46">
        <v>156</v>
      </c>
      <c r="O290" s="46">
        <v>180</v>
      </c>
      <c r="P290" s="46">
        <v>197</v>
      </c>
      <c r="Q290" s="46">
        <v>201</v>
      </c>
      <c r="R290" s="46">
        <v>190</v>
      </c>
      <c r="S290" s="46">
        <v>183</v>
      </c>
      <c r="T290" s="46">
        <v>187</v>
      </c>
      <c r="U290" s="46">
        <v>188</v>
      </c>
      <c r="V290" s="46">
        <v>170</v>
      </c>
      <c r="W290" s="46">
        <v>140</v>
      </c>
      <c r="X290" s="46">
        <v>107</v>
      </c>
      <c r="Y290" s="46">
        <v>95</v>
      </c>
      <c r="Z290" s="46">
        <v>88</v>
      </c>
      <c r="AA290" s="46">
        <v>63</v>
      </c>
      <c r="AB290" s="46">
        <v>46</v>
      </c>
      <c r="AC290" s="47">
        <v>39</v>
      </c>
      <c r="AD290" s="48">
        <f>SUM(AD288:AD289)</f>
        <v>2963</v>
      </c>
    </row>
    <row r="291" spans="1:30" ht="12.75">
      <c r="A291" s="38"/>
      <c r="B291" s="49"/>
      <c r="C291" s="39"/>
      <c r="D291" s="39"/>
      <c r="E291" s="40"/>
      <c r="F291" s="45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7"/>
      <c r="AD291" s="48"/>
    </row>
    <row r="292" spans="1:30" ht="12.75">
      <c r="A292" s="38"/>
      <c r="B292" s="49"/>
      <c r="C292" s="39"/>
      <c r="D292" s="39"/>
      <c r="E292" s="40"/>
      <c r="F292" s="45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7"/>
      <c r="AD292" s="48"/>
    </row>
    <row r="293" spans="1:30" ht="12.75">
      <c r="A293" s="38" t="s">
        <v>128</v>
      </c>
      <c r="B293" s="39">
        <v>2022</v>
      </c>
      <c r="C293" s="39" t="s">
        <v>127</v>
      </c>
      <c r="D293" s="39">
        <v>1</v>
      </c>
      <c r="E293" s="40">
        <v>31.1</v>
      </c>
      <c r="F293" s="41">
        <v>24</v>
      </c>
      <c r="G293" s="42">
        <v>25</v>
      </c>
      <c r="H293" s="42">
        <v>27</v>
      </c>
      <c r="I293" s="42">
        <v>29</v>
      </c>
      <c r="J293" s="42">
        <v>38</v>
      </c>
      <c r="K293" s="42">
        <v>68</v>
      </c>
      <c r="L293" s="42">
        <v>119</v>
      </c>
      <c r="M293" s="42">
        <v>130</v>
      </c>
      <c r="N293" s="42">
        <v>137</v>
      </c>
      <c r="O293" s="42">
        <v>178</v>
      </c>
      <c r="P293" s="42">
        <v>202</v>
      </c>
      <c r="Q293" s="42">
        <v>199</v>
      </c>
      <c r="R293" s="42">
        <v>169</v>
      </c>
      <c r="S293" s="42">
        <v>157</v>
      </c>
      <c r="T293" s="42">
        <v>169</v>
      </c>
      <c r="U293" s="42">
        <v>169</v>
      </c>
      <c r="V293" s="42">
        <v>146</v>
      </c>
      <c r="W293" s="42">
        <v>101</v>
      </c>
      <c r="X293" s="42">
        <v>83</v>
      </c>
      <c r="Y293" s="42">
        <v>73</v>
      </c>
      <c r="Z293" s="42">
        <v>63</v>
      </c>
      <c r="AA293" s="42">
        <v>46</v>
      </c>
      <c r="AB293" s="42">
        <v>33</v>
      </c>
      <c r="AC293" s="43">
        <v>24</v>
      </c>
      <c r="AD293" s="44">
        <v>2410</v>
      </c>
    </row>
    <row r="294" spans="1:30" ht="12.75">
      <c r="A294" s="38"/>
      <c r="B294" s="39">
        <v>2022</v>
      </c>
      <c r="C294" s="39" t="s">
        <v>127</v>
      </c>
      <c r="D294" s="39">
        <v>2</v>
      </c>
      <c r="E294" s="40">
        <v>31.1</v>
      </c>
      <c r="F294" s="41">
        <v>26</v>
      </c>
      <c r="G294" s="42">
        <v>31</v>
      </c>
      <c r="H294" s="42">
        <v>32</v>
      </c>
      <c r="I294" s="42">
        <v>43</v>
      </c>
      <c r="J294" s="42">
        <v>53</v>
      </c>
      <c r="K294" s="42">
        <v>110</v>
      </c>
      <c r="L294" s="42">
        <v>171</v>
      </c>
      <c r="M294" s="42">
        <v>111</v>
      </c>
      <c r="N294" s="42">
        <v>86</v>
      </c>
      <c r="O294" s="42">
        <v>124</v>
      </c>
      <c r="P294" s="42">
        <v>132</v>
      </c>
      <c r="Q294" s="42">
        <v>124</v>
      </c>
      <c r="R294" s="42">
        <v>110</v>
      </c>
      <c r="S294" s="42">
        <v>111</v>
      </c>
      <c r="T294" s="42">
        <v>109</v>
      </c>
      <c r="U294" s="42">
        <v>100</v>
      </c>
      <c r="V294" s="42">
        <v>88</v>
      </c>
      <c r="W294" s="42">
        <v>62</v>
      </c>
      <c r="X294" s="42">
        <v>53</v>
      </c>
      <c r="Y294" s="42">
        <v>53</v>
      </c>
      <c r="Z294" s="42">
        <v>49</v>
      </c>
      <c r="AA294" s="42">
        <v>37</v>
      </c>
      <c r="AB294" s="42">
        <v>26</v>
      </c>
      <c r="AC294" s="43">
        <v>25</v>
      </c>
      <c r="AD294" s="44">
        <v>1864</v>
      </c>
    </row>
    <row r="295" spans="1:30" ht="14.25">
      <c r="A295" s="38"/>
      <c r="B295" s="39">
        <v>2022</v>
      </c>
      <c r="C295" s="39" t="s">
        <v>127</v>
      </c>
      <c r="D295" s="39">
        <v>3</v>
      </c>
      <c r="E295" s="40">
        <v>31.1</v>
      </c>
      <c r="F295" s="45">
        <v>50</v>
      </c>
      <c r="G295" s="46">
        <v>56</v>
      </c>
      <c r="H295" s="46">
        <v>59</v>
      </c>
      <c r="I295" s="46">
        <v>72</v>
      </c>
      <c r="J295" s="46">
        <v>91</v>
      </c>
      <c r="K295" s="46">
        <v>178</v>
      </c>
      <c r="L295" s="46">
        <v>290</v>
      </c>
      <c r="M295" s="46">
        <v>241</v>
      </c>
      <c r="N295" s="46">
        <v>223</v>
      </c>
      <c r="O295" s="46">
        <v>302</v>
      </c>
      <c r="P295" s="46">
        <v>334</v>
      </c>
      <c r="Q295" s="46">
        <v>323</v>
      </c>
      <c r="R295" s="46">
        <v>279</v>
      </c>
      <c r="S295" s="46">
        <v>268</v>
      </c>
      <c r="T295" s="46">
        <v>278</v>
      </c>
      <c r="U295" s="46">
        <v>269</v>
      </c>
      <c r="V295" s="46">
        <v>234</v>
      </c>
      <c r="W295" s="46">
        <v>163</v>
      </c>
      <c r="X295" s="46">
        <v>136</v>
      </c>
      <c r="Y295" s="46">
        <v>126</v>
      </c>
      <c r="Z295" s="46">
        <v>112</v>
      </c>
      <c r="AA295" s="46">
        <v>83</v>
      </c>
      <c r="AB295" s="46">
        <v>59</v>
      </c>
      <c r="AC295" s="47">
        <v>49</v>
      </c>
      <c r="AD295" s="48">
        <f>SUM(AD293:AD294)</f>
        <v>4274</v>
      </c>
    </row>
    <row r="296" spans="1:30" ht="12.75">
      <c r="A296" s="38"/>
      <c r="B296" s="49"/>
      <c r="C296" s="39"/>
      <c r="D296" s="39"/>
      <c r="E296" s="40"/>
      <c r="F296" s="45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7"/>
      <c r="AD296" s="48"/>
    </row>
    <row r="297" spans="1:30" ht="12.75">
      <c r="A297" s="38"/>
      <c r="B297" s="49"/>
      <c r="C297" s="39"/>
      <c r="D297" s="39"/>
      <c r="E297" s="40"/>
      <c r="F297" s="45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7"/>
      <c r="AD297" s="48"/>
    </row>
    <row r="298" spans="1:30" ht="14.25">
      <c r="A298" s="38" t="s">
        <v>129</v>
      </c>
      <c r="B298" s="39">
        <v>2022</v>
      </c>
      <c r="C298" s="39" t="s">
        <v>127</v>
      </c>
      <c r="D298" s="39">
        <v>1</v>
      </c>
      <c r="E298" s="40">
        <v>37.217</v>
      </c>
      <c r="F298" s="41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3"/>
      <c r="AD298" s="44"/>
    </row>
    <row r="299" spans="1:30" ht="14.25">
      <c r="A299" s="38"/>
      <c r="B299" s="39">
        <v>2022</v>
      </c>
      <c r="C299" s="39" t="s">
        <v>127</v>
      </c>
      <c r="D299" s="39">
        <v>2</v>
      </c>
      <c r="E299" s="40">
        <v>37.217</v>
      </c>
      <c r="F299" s="41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3"/>
      <c r="AD299" s="44"/>
    </row>
    <row r="300" spans="1:30" ht="14.25">
      <c r="A300" s="38"/>
      <c r="B300" s="39">
        <v>2022</v>
      </c>
      <c r="C300" s="39" t="s">
        <v>127</v>
      </c>
      <c r="D300" s="39">
        <v>3</v>
      </c>
      <c r="E300" s="40">
        <v>37.217</v>
      </c>
      <c r="F300" s="45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6">
        <v>0</v>
      </c>
      <c r="V300" s="46">
        <v>0</v>
      </c>
      <c r="W300" s="46">
        <v>0</v>
      </c>
      <c r="X300" s="46">
        <v>0</v>
      </c>
      <c r="Y300" s="46">
        <v>0</v>
      </c>
      <c r="Z300" s="46">
        <v>0</v>
      </c>
      <c r="AA300" s="46">
        <v>0</v>
      </c>
      <c r="AB300" s="46">
        <v>0</v>
      </c>
      <c r="AC300" s="47">
        <v>0</v>
      </c>
      <c r="AD300" s="48">
        <v>0</v>
      </c>
    </row>
    <row r="301" spans="1:30" ht="12.75">
      <c r="A301" s="38"/>
      <c r="B301" s="49"/>
      <c r="C301" s="39"/>
      <c r="D301" s="39"/>
      <c r="E301" s="40"/>
      <c r="F301" s="45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7"/>
      <c r="AD301" s="48"/>
    </row>
    <row r="302" spans="1:30" ht="12.75">
      <c r="A302" s="38"/>
      <c r="B302" s="49"/>
      <c r="C302" s="39"/>
      <c r="D302" s="39"/>
      <c r="E302" s="40"/>
      <c r="F302" s="45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7"/>
      <c r="AD302" s="48"/>
    </row>
    <row r="303" spans="1:30" ht="12.75">
      <c r="A303" s="38" t="s">
        <v>130</v>
      </c>
      <c r="B303" s="39">
        <v>2022</v>
      </c>
      <c r="C303" s="39" t="s">
        <v>127</v>
      </c>
      <c r="D303" s="39">
        <v>1</v>
      </c>
      <c r="E303" s="40">
        <v>46.295</v>
      </c>
      <c r="F303" s="41">
        <v>17</v>
      </c>
      <c r="G303" s="42">
        <v>18</v>
      </c>
      <c r="H303" s="42">
        <v>18</v>
      </c>
      <c r="I303" s="42">
        <v>19</v>
      </c>
      <c r="J303" s="42">
        <v>24</v>
      </c>
      <c r="K303" s="42">
        <v>41</v>
      </c>
      <c r="L303" s="42">
        <v>71</v>
      </c>
      <c r="M303" s="42">
        <v>68</v>
      </c>
      <c r="N303" s="42">
        <v>72</v>
      </c>
      <c r="O303" s="42">
        <v>95</v>
      </c>
      <c r="P303" s="42">
        <v>114</v>
      </c>
      <c r="Q303" s="42">
        <v>119</v>
      </c>
      <c r="R303" s="42">
        <v>114</v>
      </c>
      <c r="S303" s="42">
        <v>110</v>
      </c>
      <c r="T303" s="42">
        <v>115</v>
      </c>
      <c r="U303" s="42">
        <v>120</v>
      </c>
      <c r="V303" s="42">
        <v>108</v>
      </c>
      <c r="W303" s="42">
        <v>84</v>
      </c>
      <c r="X303" s="42">
        <v>65</v>
      </c>
      <c r="Y303" s="42">
        <v>54</v>
      </c>
      <c r="Z303" s="42">
        <v>49</v>
      </c>
      <c r="AA303" s="42">
        <v>31</v>
      </c>
      <c r="AB303" s="42">
        <v>22</v>
      </c>
      <c r="AC303" s="43">
        <v>19</v>
      </c>
      <c r="AD303" s="44">
        <v>1567</v>
      </c>
    </row>
    <row r="304" spans="1:30" ht="12.75">
      <c r="A304" s="38"/>
      <c r="B304" s="39">
        <v>2022</v>
      </c>
      <c r="C304" s="39" t="s">
        <v>127</v>
      </c>
      <c r="D304" s="39">
        <v>2</v>
      </c>
      <c r="E304" s="40">
        <v>46.295</v>
      </c>
      <c r="F304" s="41">
        <v>13</v>
      </c>
      <c r="G304" s="42">
        <v>14</v>
      </c>
      <c r="H304" s="42">
        <v>15</v>
      </c>
      <c r="I304" s="42">
        <v>17</v>
      </c>
      <c r="J304" s="42">
        <v>23</v>
      </c>
      <c r="K304" s="42">
        <v>54</v>
      </c>
      <c r="L304" s="42">
        <v>96</v>
      </c>
      <c r="M304" s="42">
        <v>83</v>
      </c>
      <c r="N304" s="42">
        <v>63</v>
      </c>
      <c r="O304" s="42">
        <v>61</v>
      </c>
      <c r="P304" s="42">
        <v>58</v>
      </c>
      <c r="Q304" s="42">
        <v>56</v>
      </c>
      <c r="R304" s="42">
        <v>49</v>
      </c>
      <c r="S304" s="42">
        <v>50</v>
      </c>
      <c r="T304" s="42">
        <v>51</v>
      </c>
      <c r="U304" s="42">
        <v>50</v>
      </c>
      <c r="V304" s="42">
        <v>46</v>
      </c>
      <c r="W304" s="42">
        <v>40</v>
      </c>
      <c r="X304" s="42">
        <v>36</v>
      </c>
      <c r="Y304" s="42">
        <v>31</v>
      </c>
      <c r="Z304" s="42">
        <v>26</v>
      </c>
      <c r="AA304" s="42">
        <v>20</v>
      </c>
      <c r="AB304" s="42">
        <v>14</v>
      </c>
      <c r="AC304" s="43">
        <v>11</v>
      </c>
      <c r="AD304" s="44">
        <v>978</v>
      </c>
    </row>
    <row r="305" spans="1:30" ht="14.25">
      <c r="A305" s="38"/>
      <c r="B305" s="39">
        <v>2022</v>
      </c>
      <c r="C305" s="39" t="s">
        <v>127</v>
      </c>
      <c r="D305" s="39">
        <v>3</v>
      </c>
      <c r="E305" s="40">
        <v>46.295</v>
      </c>
      <c r="F305" s="45">
        <v>30</v>
      </c>
      <c r="G305" s="46">
        <v>32</v>
      </c>
      <c r="H305" s="46">
        <v>33</v>
      </c>
      <c r="I305" s="46">
        <v>36</v>
      </c>
      <c r="J305" s="46">
        <v>47</v>
      </c>
      <c r="K305" s="46">
        <v>95</v>
      </c>
      <c r="L305" s="46">
        <v>167</v>
      </c>
      <c r="M305" s="46">
        <v>151</v>
      </c>
      <c r="N305" s="46">
        <v>135</v>
      </c>
      <c r="O305" s="46">
        <v>156</v>
      </c>
      <c r="P305" s="46">
        <v>172</v>
      </c>
      <c r="Q305" s="46">
        <v>175</v>
      </c>
      <c r="R305" s="46">
        <v>163</v>
      </c>
      <c r="S305" s="46">
        <v>160</v>
      </c>
      <c r="T305" s="46">
        <v>166</v>
      </c>
      <c r="U305" s="46">
        <v>170</v>
      </c>
      <c r="V305" s="46">
        <v>154</v>
      </c>
      <c r="W305" s="46">
        <v>124</v>
      </c>
      <c r="X305" s="46">
        <v>101</v>
      </c>
      <c r="Y305" s="46">
        <v>85</v>
      </c>
      <c r="Z305" s="46">
        <v>75</v>
      </c>
      <c r="AA305" s="46">
        <v>51</v>
      </c>
      <c r="AB305" s="46">
        <v>36</v>
      </c>
      <c r="AC305" s="47">
        <v>30</v>
      </c>
      <c r="AD305" s="48">
        <f>SUM(AD303:AD304)</f>
        <v>2545</v>
      </c>
    </row>
    <row r="306" spans="1:30" ht="12.75">
      <c r="A306" s="38"/>
      <c r="B306" s="49"/>
      <c r="C306" s="39"/>
      <c r="D306" s="39"/>
      <c r="E306" s="40"/>
      <c r="F306" s="45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7"/>
      <c r="AD306" s="48"/>
    </row>
    <row r="307" spans="1:30" ht="12.75">
      <c r="A307" s="38"/>
      <c r="B307" s="49"/>
      <c r="C307" s="39"/>
      <c r="D307" s="39"/>
      <c r="E307" s="40"/>
      <c r="F307" s="45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7"/>
      <c r="AD307" s="48"/>
    </row>
    <row r="308" spans="1:30" ht="12.75">
      <c r="A308" s="38" t="s">
        <v>131</v>
      </c>
      <c r="B308" s="39">
        <v>2022</v>
      </c>
      <c r="C308" s="39" t="s">
        <v>127</v>
      </c>
      <c r="D308" s="39">
        <v>1</v>
      </c>
      <c r="E308" s="40">
        <v>58.8</v>
      </c>
      <c r="F308" s="41">
        <v>35</v>
      </c>
      <c r="G308" s="42">
        <v>38</v>
      </c>
      <c r="H308" s="42">
        <v>44</v>
      </c>
      <c r="I308" s="42">
        <v>48</v>
      </c>
      <c r="J308" s="42">
        <v>56</v>
      </c>
      <c r="K308" s="42">
        <v>112</v>
      </c>
      <c r="L308" s="42">
        <v>152</v>
      </c>
      <c r="M308" s="42">
        <v>120</v>
      </c>
      <c r="N308" s="42">
        <v>111</v>
      </c>
      <c r="O308" s="42">
        <v>137</v>
      </c>
      <c r="P308" s="42">
        <v>145</v>
      </c>
      <c r="Q308" s="42">
        <v>156</v>
      </c>
      <c r="R308" s="42">
        <v>152</v>
      </c>
      <c r="S308" s="42">
        <v>147</v>
      </c>
      <c r="T308" s="42">
        <v>150</v>
      </c>
      <c r="U308" s="42">
        <v>147</v>
      </c>
      <c r="V308" s="42">
        <v>132</v>
      </c>
      <c r="W308" s="42">
        <v>107</v>
      </c>
      <c r="X308" s="42">
        <v>83</v>
      </c>
      <c r="Y308" s="42">
        <v>78</v>
      </c>
      <c r="Z308" s="42">
        <v>75</v>
      </c>
      <c r="AA308" s="42">
        <v>54</v>
      </c>
      <c r="AB308" s="42">
        <v>41</v>
      </c>
      <c r="AC308" s="43">
        <v>35</v>
      </c>
      <c r="AD308" s="44">
        <v>2355</v>
      </c>
    </row>
    <row r="309" spans="1:30" ht="12.75">
      <c r="A309" s="38"/>
      <c r="B309" s="39">
        <v>2022</v>
      </c>
      <c r="C309" s="39" t="s">
        <v>127</v>
      </c>
      <c r="D309" s="39">
        <v>2</v>
      </c>
      <c r="E309" s="40">
        <v>58.8</v>
      </c>
      <c r="F309" s="41">
        <v>3</v>
      </c>
      <c r="G309" s="42">
        <v>3</v>
      </c>
      <c r="H309" s="42">
        <v>4</v>
      </c>
      <c r="I309" s="42">
        <v>5</v>
      </c>
      <c r="J309" s="42">
        <v>7</v>
      </c>
      <c r="K309" s="42">
        <v>18</v>
      </c>
      <c r="L309" s="42">
        <v>39</v>
      </c>
      <c r="M309" s="42">
        <v>35</v>
      </c>
      <c r="N309" s="42">
        <v>33</v>
      </c>
      <c r="O309" s="42">
        <v>33</v>
      </c>
      <c r="P309" s="42">
        <v>31</v>
      </c>
      <c r="Q309" s="42">
        <v>30</v>
      </c>
      <c r="R309" s="42">
        <v>27</v>
      </c>
      <c r="S309" s="42">
        <v>26</v>
      </c>
      <c r="T309" s="42">
        <v>28</v>
      </c>
      <c r="U309" s="42">
        <v>28</v>
      </c>
      <c r="V309" s="42">
        <v>30</v>
      </c>
      <c r="W309" s="42">
        <v>25</v>
      </c>
      <c r="X309" s="42">
        <v>17</v>
      </c>
      <c r="Y309" s="42">
        <v>14</v>
      </c>
      <c r="Z309" s="42">
        <v>10</v>
      </c>
      <c r="AA309" s="42">
        <v>5</v>
      </c>
      <c r="AB309" s="42">
        <v>4</v>
      </c>
      <c r="AC309" s="43">
        <v>3</v>
      </c>
      <c r="AD309" s="44">
        <v>456</v>
      </c>
    </row>
    <row r="310" spans="1:30" ht="14.25">
      <c r="A310" s="38"/>
      <c r="B310" s="39">
        <v>2022</v>
      </c>
      <c r="C310" s="39" t="s">
        <v>127</v>
      </c>
      <c r="D310" s="39">
        <v>3</v>
      </c>
      <c r="E310" s="40">
        <v>58.8</v>
      </c>
      <c r="F310" s="45">
        <v>38</v>
      </c>
      <c r="G310" s="46">
        <v>41</v>
      </c>
      <c r="H310" s="46">
        <v>48</v>
      </c>
      <c r="I310" s="46">
        <v>53</v>
      </c>
      <c r="J310" s="46">
        <v>63</v>
      </c>
      <c r="K310" s="46">
        <v>130</v>
      </c>
      <c r="L310" s="46">
        <v>191</v>
      </c>
      <c r="M310" s="46">
        <v>155</v>
      </c>
      <c r="N310" s="46">
        <v>144</v>
      </c>
      <c r="O310" s="46">
        <v>170</v>
      </c>
      <c r="P310" s="46">
        <v>176</v>
      </c>
      <c r="Q310" s="46">
        <v>186</v>
      </c>
      <c r="R310" s="46">
        <v>179</v>
      </c>
      <c r="S310" s="46">
        <v>173</v>
      </c>
      <c r="T310" s="46">
        <v>178</v>
      </c>
      <c r="U310" s="46">
        <v>175</v>
      </c>
      <c r="V310" s="46">
        <v>162</v>
      </c>
      <c r="W310" s="46">
        <v>132</v>
      </c>
      <c r="X310" s="46">
        <v>100</v>
      </c>
      <c r="Y310" s="46">
        <v>92</v>
      </c>
      <c r="Z310" s="46">
        <v>85</v>
      </c>
      <c r="AA310" s="46">
        <v>59</v>
      </c>
      <c r="AB310" s="46">
        <v>45</v>
      </c>
      <c r="AC310" s="47">
        <v>38</v>
      </c>
      <c r="AD310" s="48">
        <f>SUM(AD308:AD309)</f>
        <v>2811</v>
      </c>
    </row>
    <row r="311" spans="1:30" ht="12.75">
      <c r="A311" s="38"/>
      <c r="B311" s="49"/>
      <c r="C311" s="39"/>
      <c r="D311" s="39"/>
      <c r="E311" s="40"/>
      <c r="F311" s="45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7"/>
      <c r="AD311" s="48"/>
    </row>
    <row r="312" spans="1:30" ht="12.75">
      <c r="A312" s="38"/>
      <c r="B312" s="49"/>
      <c r="C312" s="39"/>
      <c r="D312" s="39"/>
      <c r="E312" s="40"/>
      <c r="F312" s="45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7"/>
      <c r="AD312" s="48"/>
    </row>
    <row r="313" spans="1:30" ht="12.75">
      <c r="A313" s="38" t="s">
        <v>132</v>
      </c>
      <c r="B313" s="39">
        <v>2022</v>
      </c>
      <c r="C313" s="39" t="s">
        <v>133</v>
      </c>
      <c r="D313" s="39">
        <v>1</v>
      </c>
      <c r="E313" s="40" t="s">
        <v>134</v>
      </c>
      <c r="F313" s="41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3"/>
      <c r="AD313" s="44"/>
    </row>
    <row r="314" spans="1:30" ht="12.75">
      <c r="A314" s="38"/>
      <c r="B314" s="39">
        <v>2022</v>
      </c>
      <c r="C314" s="39" t="s">
        <v>133</v>
      </c>
      <c r="D314" s="39">
        <v>2</v>
      </c>
      <c r="E314" s="40" t="s">
        <v>134</v>
      </c>
      <c r="F314" s="45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7"/>
      <c r="AD314" s="48"/>
    </row>
    <row r="315" spans="1:30" ht="12.75">
      <c r="A315" s="38"/>
      <c r="B315" s="39">
        <v>2022</v>
      </c>
      <c r="C315" s="39" t="s">
        <v>133</v>
      </c>
      <c r="D315" s="39">
        <v>3</v>
      </c>
      <c r="E315" s="40" t="s">
        <v>134</v>
      </c>
      <c r="F315" s="45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46">
        <v>0</v>
      </c>
      <c r="V315" s="46">
        <v>0</v>
      </c>
      <c r="W315" s="46">
        <v>0</v>
      </c>
      <c r="X315" s="46">
        <v>0</v>
      </c>
      <c r="Y315" s="46">
        <v>0</v>
      </c>
      <c r="Z315" s="46">
        <v>0</v>
      </c>
      <c r="AA315" s="46">
        <v>0</v>
      </c>
      <c r="AB315" s="46">
        <v>0</v>
      </c>
      <c r="AC315" s="47">
        <v>0</v>
      </c>
      <c r="AD315" s="48">
        <v>0</v>
      </c>
    </row>
    <row r="316" spans="1:30" ht="12.75">
      <c r="A316" s="38"/>
      <c r="B316" s="49"/>
      <c r="C316" s="39"/>
      <c r="D316" s="39"/>
      <c r="E316" s="40"/>
      <c r="F316" s="45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7"/>
      <c r="AD316" s="48"/>
    </row>
    <row r="317" spans="1:30" ht="12.75">
      <c r="A317" s="38"/>
      <c r="B317" s="49"/>
      <c r="C317" s="39"/>
      <c r="D317" s="39"/>
      <c r="E317" s="40"/>
      <c r="F317" s="45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7"/>
      <c r="AD317" s="48"/>
    </row>
    <row r="318" spans="1:30" ht="12.75">
      <c r="A318" s="38" t="s">
        <v>135</v>
      </c>
      <c r="B318" s="39">
        <v>2022</v>
      </c>
      <c r="C318" s="39" t="s">
        <v>133</v>
      </c>
      <c r="D318" s="39">
        <v>1</v>
      </c>
      <c r="E318" s="40">
        <v>6.94</v>
      </c>
      <c r="F318" s="41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3"/>
      <c r="AD318" s="44"/>
    </row>
    <row r="319" spans="1:30" ht="12.75">
      <c r="A319" s="38"/>
      <c r="B319" s="39">
        <v>2022</v>
      </c>
      <c r="C319" s="39" t="s">
        <v>133</v>
      </c>
      <c r="D319" s="39">
        <v>2</v>
      </c>
      <c r="E319" s="40">
        <v>6.94</v>
      </c>
      <c r="F319" s="41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3"/>
      <c r="AD319" s="44"/>
    </row>
    <row r="320" spans="1:30" ht="12.75">
      <c r="A320" s="38"/>
      <c r="B320" s="39">
        <v>2022</v>
      </c>
      <c r="C320" s="39" t="s">
        <v>133</v>
      </c>
      <c r="D320" s="39">
        <v>3</v>
      </c>
      <c r="E320" s="40">
        <v>6.94</v>
      </c>
      <c r="F320" s="45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0</v>
      </c>
      <c r="U320" s="46">
        <v>0</v>
      </c>
      <c r="V320" s="46">
        <v>0</v>
      </c>
      <c r="W320" s="46">
        <v>0</v>
      </c>
      <c r="X320" s="46">
        <v>0</v>
      </c>
      <c r="Y320" s="46">
        <v>0</v>
      </c>
      <c r="Z320" s="46">
        <v>0</v>
      </c>
      <c r="AA320" s="46">
        <v>0</v>
      </c>
      <c r="AB320" s="46">
        <v>0</v>
      </c>
      <c r="AC320" s="47">
        <v>0</v>
      </c>
      <c r="AD320" s="48">
        <v>0</v>
      </c>
    </row>
    <row r="321" spans="1:30" ht="12.75">
      <c r="A321" s="38"/>
      <c r="B321" s="49"/>
      <c r="C321" s="39"/>
      <c r="D321" s="39"/>
      <c r="E321" s="40"/>
      <c r="F321" s="45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7"/>
      <c r="AD321" s="48"/>
    </row>
    <row r="322" spans="1:30" ht="12.75">
      <c r="A322" s="38"/>
      <c r="B322" s="49"/>
      <c r="C322" s="39"/>
      <c r="D322" s="39"/>
      <c r="E322" s="40"/>
      <c r="F322" s="45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7"/>
      <c r="AD322" s="48"/>
    </row>
    <row r="323" spans="1:30" ht="12.75">
      <c r="A323" s="38" t="s">
        <v>136</v>
      </c>
      <c r="B323" s="39">
        <v>2022</v>
      </c>
      <c r="C323" s="39" t="s">
        <v>133</v>
      </c>
      <c r="D323" s="39">
        <v>1</v>
      </c>
      <c r="E323" s="40">
        <v>25.15</v>
      </c>
      <c r="F323" s="41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3"/>
      <c r="AD323" s="44"/>
    </row>
    <row r="324" spans="1:30" ht="12.75">
      <c r="A324" s="38"/>
      <c r="B324" s="39">
        <v>2022</v>
      </c>
      <c r="C324" s="39" t="s">
        <v>133</v>
      </c>
      <c r="D324" s="39">
        <v>2</v>
      </c>
      <c r="E324" s="40">
        <v>25.15</v>
      </c>
      <c r="F324" s="41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3"/>
      <c r="AD324" s="44"/>
    </row>
    <row r="325" spans="1:30" ht="12.75">
      <c r="A325" s="38"/>
      <c r="B325" s="39">
        <v>2022</v>
      </c>
      <c r="C325" s="39" t="s">
        <v>133</v>
      </c>
      <c r="D325" s="39">
        <v>3</v>
      </c>
      <c r="E325" s="40">
        <v>25.15</v>
      </c>
      <c r="F325" s="45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46">
        <v>0</v>
      </c>
      <c r="V325" s="46">
        <v>0</v>
      </c>
      <c r="W325" s="46">
        <v>0</v>
      </c>
      <c r="X325" s="46">
        <v>0</v>
      </c>
      <c r="Y325" s="46">
        <v>0</v>
      </c>
      <c r="Z325" s="46">
        <v>0</v>
      </c>
      <c r="AA325" s="46">
        <v>0</v>
      </c>
      <c r="AB325" s="46">
        <v>0</v>
      </c>
      <c r="AC325" s="47">
        <v>0</v>
      </c>
      <c r="AD325" s="48">
        <v>0</v>
      </c>
    </row>
    <row r="326" spans="1:30" ht="12.75">
      <c r="A326" s="38"/>
      <c r="B326" s="49"/>
      <c r="C326" s="39"/>
      <c r="D326" s="39"/>
      <c r="E326" s="40"/>
      <c r="F326" s="45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7"/>
      <c r="AD326" s="48"/>
    </row>
    <row r="327" spans="1:30" ht="12.75">
      <c r="A327" s="38"/>
      <c r="B327" s="49"/>
      <c r="C327" s="39"/>
      <c r="D327" s="39"/>
      <c r="E327" s="40"/>
      <c r="F327" s="45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7"/>
      <c r="AD327" s="48"/>
    </row>
    <row r="328" spans="1:30" ht="12.75">
      <c r="A328" s="38" t="s">
        <v>137</v>
      </c>
      <c r="B328" s="39">
        <v>2022</v>
      </c>
      <c r="C328" s="39" t="s">
        <v>133</v>
      </c>
      <c r="D328" s="39">
        <v>1</v>
      </c>
      <c r="E328" s="40">
        <v>21.76</v>
      </c>
      <c r="F328" s="41">
        <v>3</v>
      </c>
      <c r="G328" s="42">
        <v>2</v>
      </c>
      <c r="H328" s="42">
        <v>2</v>
      </c>
      <c r="I328" s="42">
        <v>3</v>
      </c>
      <c r="J328" s="42">
        <v>3</v>
      </c>
      <c r="K328" s="42">
        <v>7</v>
      </c>
      <c r="L328" s="42">
        <v>15</v>
      </c>
      <c r="M328" s="42">
        <v>30</v>
      </c>
      <c r="N328" s="42">
        <v>38</v>
      </c>
      <c r="O328" s="42">
        <v>32</v>
      </c>
      <c r="P328" s="42">
        <v>35</v>
      </c>
      <c r="Q328" s="42">
        <v>36</v>
      </c>
      <c r="R328" s="42">
        <v>35</v>
      </c>
      <c r="S328" s="42">
        <v>33</v>
      </c>
      <c r="T328" s="42">
        <v>37</v>
      </c>
      <c r="U328" s="42">
        <v>41</v>
      </c>
      <c r="V328" s="42">
        <v>46</v>
      </c>
      <c r="W328" s="42">
        <v>42</v>
      </c>
      <c r="X328" s="42">
        <v>39</v>
      </c>
      <c r="Y328" s="42">
        <v>31</v>
      </c>
      <c r="Z328" s="42">
        <v>18</v>
      </c>
      <c r="AA328" s="42">
        <v>7</v>
      </c>
      <c r="AB328" s="42">
        <v>5</v>
      </c>
      <c r="AC328" s="43">
        <v>4</v>
      </c>
      <c r="AD328" s="44">
        <v>546</v>
      </c>
    </row>
    <row r="329" spans="1:30" ht="12.75">
      <c r="A329" s="38"/>
      <c r="B329" s="39">
        <v>2022</v>
      </c>
      <c r="C329" s="39" t="s">
        <v>133</v>
      </c>
      <c r="D329" s="39">
        <v>2</v>
      </c>
      <c r="E329" s="40">
        <v>21.76</v>
      </c>
      <c r="F329" s="41">
        <v>8</v>
      </c>
      <c r="G329" s="42">
        <v>8</v>
      </c>
      <c r="H329" s="42">
        <v>8</v>
      </c>
      <c r="I329" s="42">
        <v>9</v>
      </c>
      <c r="J329" s="42">
        <v>18</v>
      </c>
      <c r="K329" s="42">
        <v>44</v>
      </c>
      <c r="L329" s="42">
        <v>87</v>
      </c>
      <c r="M329" s="42">
        <v>92</v>
      </c>
      <c r="N329" s="42">
        <v>82</v>
      </c>
      <c r="O329" s="42">
        <v>103</v>
      </c>
      <c r="P329" s="42">
        <v>95</v>
      </c>
      <c r="Q329" s="42">
        <v>83</v>
      </c>
      <c r="R329" s="42">
        <v>73</v>
      </c>
      <c r="S329" s="42">
        <v>68</v>
      </c>
      <c r="T329" s="42">
        <v>65</v>
      </c>
      <c r="U329" s="42">
        <v>58</v>
      </c>
      <c r="V329" s="42">
        <v>49</v>
      </c>
      <c r="W329" s="42">
        <v>38</v>
      </c>
      <c r="X329" s="42">
        <v>28</v>
      </c>
      <c r="Y329" s="42">
        <v>25</v>
      </c>
      <c r="Z329" s="42">
        <v>16</v>
      </c>
      <c r="AA329" s="42">
        <v>13</v>
      </c>
      <c r="AB329" s="42">
        <v>10</v>
      </c>
      <c r="AC329" s="43">
        <v>7</v>
      </c>
      <c r="AD329" s="44">
        <v>1086</v>
      </c>
    </row>
    <row r="330" spans="1:30" ht="14.25">
      <c r="A330" s="38"/>
      <c r="B330" s="39">
        <v>2022</v>
      </c>
      <c r="C330" s="39" t="s">
        <v>133</v>
      </c>
      <c r="D330" s="39">
        <v>3</v>
      </c>
      <c r="E330" s="40">
        <v>21.76</v>
      </c>
      <c r="F330" s="45">
        <v>11</v>
      </c>
      <c r="G330" s="46">
        <v>10</v>
      </c>
      <c r="H330" s="46">
        <v>10</v>
      </c>
      <c r="I330" s="46">
        <v>12</v>
      </c>
      <c r="J330" s="46">
        <v>21</v>
      </c>
      <c r="K330" s="46">
        <v>51</v>
      </c>
      <c r="L330" s="46">
        <v>102</v>
      </c>
      <c r="M330" s="46">
        <v>122</v>
      </c>
      <c r="N330" s="46">
        <v>120</v>
      </c>
      <c r="O330" s="46">
        <v>135</v>
      </c>
      <c r="P330" s="46">
        <v>130</v>
      </c>
      <c r="Q330" s="46">
        <v>119</v>
      </c>
      <c r="R330" s="46">
        <v>108</v>
      </c>
      <c r="S330" s="46">
        <v>101</v>
      </c>
      <c r="T330" s="46">
        <v>102</v>
      </c>
      <c r="U330" s="46">
        <v>99</v>
      </c>
      <c r="V330" s="46">
        <v>95</v>
      </c>
      <c r="W330" s="46">
        <v>80</v>
      </c>
      <c r="X330" s="46">
        <v>67</v>
      </c>
      <c r="Y330" s="46">
        <v>56</v>
      </c>
      <c r="Z330" s="46">
        <v>34</v>
      </c>
      <c r="AA330" s="46">
        <v>20</v>
      </c>
      <c r="AB330" s="46">
        <v>15</v>
      </c>
      <c r="AC330" s="47">
        <v>11</v>
      </c>
      <c r="AD330" s="48">
        <f>SUM(AD328:AD329)</f>
        <v>1632</v>
      </c>
    </row>
    <row r="331" spans="1:30" ht="12.75">
      <c r="A331" s="38"/>
      <c r="B331" s="49"/>
      <c r="C331" s="39"/>
      <c r="D331" s="39"/>
      <c r="E331" s="40"/>
      <c r="F331" s="45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7"/>
      <c r="AD331" s="48"/>
    </row>
    <row r="332" spans="1:30" ht="12.75">
      <c r="A332" s="38"/>
      <c r="B332" s="49"/>
      <c r="C332" s="39"/>
      <c r="D332" s="39"/>
      <c r="E332" s="40"/>
      <c r="F332" s="45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7"/>
      <c r="AD332" s="48"/>
    </row>
    <row r="333" spans="1:30" ht="12.75">
      <c r="A333" s="38" t="s">
        <v>138</v>
      </c>
      <c r="B333" s="39">
        <v>2022</v>
      </c>
      <c r="C333" s="39" t="s">
        <v>139</v>
      </c>
      <c r="D333" s="39">
        <v>1</v>
      </c>
      <c r="E333" s="40">
        <v>20.55</v>
      </c>
      <c r="F333" s="41">
        <v>1</v>
      </c>
      <c r="G333" s="42">
        <v>1</v>
      </c>
      <c r="H333" s="42">
        <v>0</v>
      </c>
      <c r="I333" s="42">
        <v>1</v>
      </c>
      <c r="J333" s="42">
        <v>2</v>
      </c>
      <c r="K333" s="42">
        <v>4</v>
      </c>
      <c r="L333" s="42">
        <v>13</v>
      </c>
      <c r="M333" s="42">
        <v>33</v>
      </c>
      <c r="N333" s="42">
        <v>34</v>
      </c>
      <c r="O333" s="42">
        <v>30</v>
      </c>
      <c r="P333" s="42">
        <v>30</v>
      </c>
      <c r="Q333" s="42">
        <v>29</v>
      </c>
      <c r="R333" s="42">
        <v>28</v>
      </c>
      <c r="S333" s="42">
        <v>24</v>
      </c>
      <c r="T333" s="42">
        <v>29</v>
      </c>
      <c r="U333" s="42">
        <v>29</v>
      </c>
      <c r="V333" s="42">
        <v>30</v>
      </c>
      <c r="W333" s="42">
        <v>20</v>
      </c>
      <c r="X333" s="42">
        <v>15</v>
      </c>
      <c r="Y333" s="42">
        <v>11</v>
      </c>
      <c r="Z333" s="42">
        <v>7</v>
      </c>
      <c r="AA333" s="42">
        <v>4</v>
      </c>
      <c r="AB333" s="42">
        <v>2</v>
      </c>
      <c r="AC333" s="43">
        <v>2</v>
      </c>
      <c r="AD333" s="44">
        <v>380</v>
      </c>
    </row>
    <row r="334" spans="1:30" ht="12.75">
      <c r="A334" s="38"/>
      <c r="B334" s="39">
        <v>2022</v>
      </c>
      <c r="C334" s="39" t="s">
        <v>139</v>
      </c>
      <c r="D334" s="39">
        <v>2</v>
      </c>
      <c r="E334" s="40">
        <v>20.55</v>
      </c>
      <c r="F334" s="41">
        <v>13</v>
      </c>
      <c r="G334" s="42">
        <v>16</v>
      </c>
      <c r="H334" s="42">
        <v>18</v>
      </c>
      <c r="I334" s="42">
        <v>18</v>
      </c>
      <c r="J334" s="42">
        <v>34</v>
      </c>
      <c r="K334" s="42">
        <v>95</v>
      </c>
      <c r="L334" s="42">
        <v>156</v>
      </c>
      <c r="M334" s="42">
        <v>154</v>
      </c>
      <c r="N334" s="42">
        <v>121</v>
      </c>
      <c r="O334" s="42">
        <v>159</v>
      </c>
      <c r="P334" s="42">
        <v>157</v>
      </c>
      <c r="Q334" s="42">
        <v>154</v>
      </c>
      <c r="R334" s="42">
        <v>153</v>
      </c>
      <c r="S334" s="42">
        <v>150</v>
      </c>
      <c r="T334" s="42">
        <v>146</v>
      </c>
      <c r="U334" s="42">
        <v>160</v>
      </c>
      <c r="V334" s="42">
        <v>149</v>
      </c>
      <c r="W334" s="42">
        <v>111</v>
      </c>
      <c r="X334" s="42">
        <v>80</v>
      </c>
      <c r="Y334" s="42">
        <v>58</v>
      </c>
      <c r="Z334" s="42">
        <v>49</v>
      </c>
      <c r="AA334" s="42">
        <v>35</v>
      </c>
      <c r="AB334" s="42">
        <v>23</v>
      </c>
      <c r="AC334" s="43">
        <v>17</v>
      </c>
      <c r="AD334" s="44">
        <v>2227</v>
      </c>
    </row>
    <row r="335" spans="1:30" ht="14.25">
      <c r="A335" s="38"/>
      <c r="B335" s="39">
        <v>2022</v>
      </c>
      <c r="C335" s="39" t="s">
        <v>139</v>
      </c>
      <c r="D335" s="39">
        <v>3</v>
      </c>
      <c r="E335" s="40">
        <v>20.55</v>
      </c>
      <c r="F335" s="45">
        <v>14</v>
      </c>
      <c r="G335" s="46">
        <v>17</v>
      </c>
      <c r="H335" s="46">
        <v>18</v>
      </c>
      <c r="I335" s="46">
        <v>19</v>
      </c>
      <c r="J335" s="46">
        <v>36</v>
      </c>
      <c r="K335" s="46">
        <v>99</v>
      </c>
      <c r="L335" s="46">
        <v>169</v>
      </c>
      <c r="M335" s="46">
        <v>187</v>
      </c>
      <c r="N335" s="46">
        <v>155</v>
      </c>
      <c r="O335" s="46">
        <v>189</v>
      </c>
      <c r="P335" s="46">
        <v>187</v>
      </c>
      <c r="Q335" s="46">
        <v>183</v>
      </c>
      <c r="R335" s="46">
        <v>181</v>
      </c>
      <c r="S335" s="46">
        <v>174</v>
      </c>
      <c r="T335" s="46">
        <v>175</v>
      </c>
      <c r="U335" s="46">
        <v>189</v>
      </c>
      <c r="V335" s="46">
        <v>179</v>
      </c>
      <c r="W335" s="46">
        <v>131</v>
      </c>
      <c r="X335" s="46">
        <v>95</v>
      </c>
      <c r="Y335" s="46">
        <v>69</v>
      </c>
      <c r="Z335" s="46">
        <v>56</v>
      </c>
      <c r="AA335" s="46">
        <v>39</v>
      </c>
      <c r="AB335" s="46">
        <v>25</v>
      </c>
      <c r="AC335" s="47">
        <v>19</v>
      </c>
      <c r="AD335" s="48">
        <f>SUM(AD333:AD334)</f>
        <v>2607</v>
      </c>
    </row>
    <row r="336" spans="1:30" ht="12.75">
      <c r="A336" s="38"/>
      <c r="B336" s="49"/>
      <c r="C336" s="39"/>
      <c r="D336" s="39"/>
      <c r="E336" s="40"/>
      <c r="F336" s="45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7"/>
      <c r="AD336" s="48"/>
    </row>
    <row r="337" spans="1:30" ht="12.75">
      <c r="A337" s="38"/>
      <c r="B337" s="49"/>
      <c r="C337" s="39"/>
      <c r="D337" s="39"/>
      <c r="E337" s="40"/>
      <c r="F337" s="45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7"/>
      <c r="AD337" s="48"/>
    </row>
    <row r="338" spans="1:30" ht="12.75">
      <c r="A338" s="38" t="s">
        <v>140</v>
      </c>
      <c r="B338" s="39">
        <v>2022</v>
      </c>
      <c r="C338" s="39" t="s">
        <v>97</v>
      </c>
      <c r="D338" s="39">
        <v>1</v>
      </c>
      <c r="E338" s="40">
        <v>21.5</v>
      </c>
      <c r="F338" s="41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3"/>
      <c r="AD338" s="44"/>
    </row>
    <row r="339" spans="1:30" ht="12.75">
      <c r="A339" s="38"/>
      <c r="B339" s="39">
        <v>2022</v>
      </c>
      <c r="C339" s="39" t="s">
        <v>97</v>
      </c>
      <c r="D339" s="39">
        <v>2</v>
      </c>
      <c r="E339" s="40">
        <v>21.5</v>
      </c>
      <c r="F339" s="41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3"/>
      <c r="AD339" s="44"/>
    </row>
    <row r="340" spans="1:30" ht="12.75">
      <c r="A340" s="38"/>
      <c r="B340" s="39">
        <v>2022</v>
      </c>
      <c r="C340" s="39" t="s">
        <v>97</v>
      </c>
      <c r="D340" s="39">
        <v>3</v>
      </c>
      <c r="E340" s="40">
        <v>21.5</v>
      </c>
      <c r="F340" s="45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0</v>
      </c>
      <c r="U340" s="46">
        <v>0</v>
      </c>
      <c r="V340" s="46">
        <v>0</v>
      </c>
      <c r="W340" s="46">
        <v>0</v>
      </c>
      <c r="X340" s="46">
        <v>0</v>
      </c>
      <c r="Y340" s="46">
        <v>0</v>
      </c>
      <c r="Z340" s="46">
        <v>0</v>
      </c>
      <c r="AA340" s="46">
        <v>0</v>
      </c>
      <c r="AB340" s="46">
        <v>0</v>
      </c>
      <c r="AC340" s="47">
        <v>0</v>
      </c>
      <c r="AD340" s="48">
        <v>0</v>
      </c>
    </row>
    <row r="341" spans="1:30" ht="12.75">
      <c r="A341" s="38"/>
      <c r="B341" s="49"/>
      <c r="C341" s="39"/>
      <c r="D341" s="39"/>
      <c r="E341" s="40"/>
      <c r="F341" s="45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7"/>
      <c r="AD341" s="48"/>
    </row>
    <row r="342" spans="1:30" ht="12.75">
      <c r="A342" s="38"/>
      <c r="B342" s="49"/>
      <c r="C342" s="39"/>
      <c r="D342" s="39"/>
      <c r="E342" s="40"/>
      <c r="F342" s="45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7"/>
      <c r="AD342" s="48"/>
    </row>
    <row r="343" spans="1:30" ht="12.75">
      <c r="A343" s="38" t="s">
        <v>141</v>
      </c>
      <c r="B343" s="39">
        <v>2022</v>
      </c>
      <c r="C343" s="39" t="s">
        <v>97</v>
      </c>
      <c r="D343" s="39">
        <v>1</v>
      </c>
      <c r="E343" s="40">
        <v>7.45</v>
      </c>
      <c r="F343" s="41">
        <v>22</v>
      </c>
      <c r="G343" s="42">
        <v>22</v>
      </c>
      <c r="H343" s="42">
        <v>24</v>
      </c>
      <c r="I343" s="42">
        <v>31</v>
      </c>
      <c r="J343" s="42">
        <v>52</v>
      </c>
      <c r="K343" s="42">
        <v>116</v>
      </c>
      <c r="L343" s="42">
        <v>199</v>
      </c>
      <c r="M343" s="42">
        <v>218</v>
      </c>
      <c r="N343" s="42">
        <v>224</v>
      </c>
      <c r="O343" s="42">
        <v>283</v>
      </c>
      <c r="P343" s="42">
        <v>278</v>
      </c>
      <c r="Q343" s="42">
        <v>270</v>
      </c>
      <c r="R343" s="42">
        <v>234</v>
      </c>
      <c r="S343" s="42">
        <v>233</v>
      </c>
      <c r="T343" s="42">
        <v>258</v>
      </c>
      <c r="U343" s="42">
        <v>239</v>
      </c>
      <c r="V343" s="42">
        <v>188</v>
      </c>
      <c r="W343" s="42">
        <v>136</v>
      </c>
      <c r="X343" s="42">
        <v>102</v>
      </c>
      <c r="Y343" s="42">
        <v>79</v>
      </c>
      <c r="Z343" s="42">
        <v>59</v>
      </c>
      <c r="AA343" s="42">
        <v>40</v>
      </c>
      <c r="AB343" s="42">
        <v>29</v>
      </c>
      <c r="AC343" s="43">
        <v>23</v>
      </c>
      <c r="AD343" s="44">
        <v>3358</v>
      </c>
    </row>
    <row r="344" spans="1:30" ht="12.75">
      <c r="A344" s="38"/>
      <c r="B344" s="39">
        <v>2022</v>
      </c>
      <c r="C344" s="39" t="s">
        <v>97</v>
      </c>
      <c r="D344" s="39">
        <v>2</v>
      </c>
      <c r="E344" s="40">
        <v>7.45</v>
      </c>
      <c r="F344" s="41">
        <v>24</v>
      </c>
      <c r="G344" s="42">
        <v>24</v>
      </c>
      <c r="H344" s="42">
        <v>27</v>
      </c>
      <c r="I344" s="42">
        <v>39</v>
      </c>
      <c r="J344" s="42">
        <v>63</v>
      </c>
      <c r="K344" s="42">
        <v>101</v>
      </c>
      <c r="L344" s="42">
        <v>178</v>
      </c>
      <c r="M344" s="42">
        <v>231</v>
      </c>
      <c r="N344" s="42">
        <v>230</v>
      </c>
      <c r="O344" s="42">
        <v>274</v>
      </c>
      <c r="P344" s="42">
        <v>260</v>
      </c>
      <c r="Q344" s="42">
        <v>246</v>
      </c>
      <c r="R344" s="42">
        <v>214</v>
      </c>
      <c r="S344" s="42">
        <v>202</v>
      </c>
      <c r="T344" s="42">
        <v>219</v>
      </c>
      <c r="U344" s="42">
        <v>217</v>
      </c>
      <c r="V344" s="42">
        <v>175</v>
      </c>
      <c r="W344" s="42">
        <v>114</v>
      </c>
      <c r="X344" s="42">
        <v>78</v>
      </c>
      <c r="Y344" s="42">
        <v>64</v>
      </c>
      <c r="Z344" s="42">
        <v>41</v>
      </c>
      <c r="AA344" s="42">
        <v>30</v>
      </c>
      <c r="AB344" s="42">
        <v>26</v>
      </c>
      <c r="AC344" s="43">
        <v>27</v>
      </c>
      <c r="AD344" s="44">
        <v>3105</v>
      </c>
    </row>
    <row r="345" spans="1:30" ht="14.25">
      <c r="A345" s="38"/>
      <c r="B345" s="39">
        <v>2022</v>
      </c>
      <c r="C345" s="39" t="s">
        <v>97</v>
      </c>
      <c r="D345" s="39">
        <v>3</v>
      </c>
      <c r="E345" s="40">
        <v>7.45</v>
      </c>
      <c r="F345" s="45">
        <v>46</v>
      </c>
      <c r="G345" s="46">
        <v>46</v>
      </c>
      <c r="H345" s="46">
        <v>51</v>
      </c>
      <c r="I345" s="46">
        <v>70</v>
      </c>
      <c r="J345" s="46">
        <v>115</v>
      </c>
      <c r="K345" s="46">
        <v>217</v>
      </c>
      <c r="L345" s="46">
        <v>377</v>
      </c>
      <c r="M345" s="46">
        <v>449</v>
      </c>
      <c r="N345" s="46">
        <v>454</v>
      </c>
      <c r="O345" s="46">
        <v>557</v>
      </c>
      <c r="P345" s="46">
        <v>538</v>
      </c>
      <c r="Q345" s="46">
        <v>516</v>
      </c>
      <c r="R345" s="46">
        <v>448</v>
      </c>
      <c r="S345" s="46">
        <v>435</v>
      </c>
      <c r="T345" s="46">
        <v>477</v>
      </c>
      <c r="U345" s="46">
        <v>456</v>
      </c>
      <c r="V345" s="46">
        <v>363</v>
      </c>
      <c r="W345" s="46">
        <v>250</v>
      </c>
      <c r="X345" s="46">
        <v>180</v>
      </c>
      <c r="Y345" s="46">
        <v>143</v>
      </c>
      <c r="Z345" s="46">
        <v>100</v>
      </c>
      <c r="AA345" s="46">
        <v>70</v>
      </c>
      <c r="AB345" s="46">
        <v>55</v>
      </c>
      <c r="AC345" s="47">
        <v>50</v>
      </c>
      <c r="AD345" s="48">
        <f>SUM(AD343:AD344)</f>
        <v>6463</v>
      </c>
    </row>
    <row r="346" spans="1:30" ht="12.75">
      <c r="A346" s="38"/>
      <c r="B346" s="49"/>
      <c r="C346" s="39"/>
      <c r="D346" s="39"/>
      <c r="E346" s="40"/>
      <c r="F346" s="45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7"/>
      <c r="AD346" s="48"/>
    </row>
    <row r="347" spans="1:30" ht="12.75">
      <c r="A347" s="38"/>
      <c r="B347" s="49"/>
      <c r="C347" s="39"/>
      <c r="D347" s="39"/>
      <c r="E347" s="40"/>
      <c r="F347" s="45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7"/>
      <c r="AD347" s="48"/>
    </row>
    <row r="348" spans="1:30" ht="14.25">
      <c r="A348" s="38" t="s">
        <v>142</v>
      </c>
      <c r="B348" s="39">
        <v>2022</v>
      </c>
      <c r="C348" s="39" t="s">
        <v>97</v>
      </c>
      <c r="D348" s="39">
        <v>1</v>
      </c>
      <c r="E348" s="40">
        <v>17.2</v>
      </c>
      <c r="F348" s="41">
        <v>7</v>
      </c>
      <c r="G348" s="42">
        <v>7</v>
      </c>
      <c r="H348" s="42">
        <v>10</v>
      </c>
      <c r="I348" s="42">
        <v>14</v>
      </c>
      <c r="J348" s="42">
        <v>21</v>
      </c>
      <c r="K348" s="42">
        <v>45</v>
      </c>
      <c r="L348" s="42">
        <v>83</v>
      </c>
      <c r="M348" s="42">
        <v>97</v>
      </c>
      <c r="N348" s="42">
        <v>54</v>
      </c>
      <c r="O348" s="42">
        <v>71</v>
      </c>
      <c r="P348" s="42">
        <v>91</v>
      </c>
      <c r="Q348" s="42">
        <v>117</v>
      </c>
      <c r="R348" s="42">
        <v>118</v>
      </c>
      <c r="S348" s="42">
        <v>115</v>
      </c>
      <c r="T348" s="42">
        <v>111</v>
      </c>
      <c r="U348" s="42">
        <v>94</v>
      </c>
      <c r="V348" s="42">
        <v>76</v>
      </c>
      <c r="W348" s="42">
        <v>65</v>
      </c>
      <c r="X348" s="42">
        <v>55</v>
      </c>
      <c r="Y348" s="42">
        <v>36</v>
      </c>
      <c r="Z348" s="42">
        <v>24</v>
      </c>
      <c r="AA348" s="42">
        <v>13</v>
      </c>
      <c r="AB348" s="42">
        <v>10</v>
      </c>
      <c r="AC348" s="43">
        <v>6</v>
      </c>
      <c r="AD348" s="44">
        <v>1341</v>
      </c>
    </row>
    <row r="349" spans="1:30" ht="14.25">
      <c r="A349" s="38"/>
      <c r="B349" s="39">
        <v>2022</v>
      </c>
      <c r="C349" s="39" t="s">
        <v>97</v>
      </c>
      <c r="D349" s="39">
        <v>2</v>
      </c>
      <c r="E349" s="40">
        <v>17.2</v>
      </c>
      <c r="F349" s="41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3"/>
      <c r="AD349" s="44"/>
    </row>
    <row r="350" spans="1:30" ht="14.25">
      <c r="A350" s="38"/>
      <c r="B350" s="39">
        <v>2022</v>
      </c>
      <c r="C350" s="39" t="s">
        <v>97</v>
      </c>
      <c r="D350" s="39">
        <v>3</v>
      </c>
      <c r="E350" s="40">
        <v>17.2</v>
      </c>
      <c r="F350" s="45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7"/>
      <c r="AD350" s="48"/>
    </row>
    <row r="351" spans="1:30" ht="12.75">
      <c r="A351" s="38"/>
      <c r="B351" s="49"/>
      <c r="C351" s="39"/>
      <c r="D351" s="39"/>
      <c r="E351" s="40"/>
      <c r="F351" s="45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7"/>
      <c r="AD351" s="48"/>
    </row>
    <row r="352" spans="1:30" ht="12.75">
      <c r="A352" s="38"/>
      <c r="B352" s="49"/>
      <c r="C352" s="39"/>
      <c r="D352" s="39"/>
      <c r="E352" s="40"/>
      <c r="F352" s="45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7"/>
      <c r="AD352" s="48"/>
    </row>
    <row r="353" spans="1:30" ht="14.25">
      <c r="A353" s="38" t="s">
        <v>143</v>
      </c>
      <c r="B353" s="39">
        <v>2022</v>
      </c>
      <c r="C353" s="39" t="s">
        <v>97</v>
      </c>
      <c r="D353" s="39">
        <v>1</v>
      </c>
      <c r="E353" s="40">
        <v>16.5</v>
      </c>
      <c r="F353" s="41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3"/>
      <c r="AD353" s="44"/>
    </row>
    <row r="354" spans="1:30" ht="14.25">
      <c r="A354" s="38"/>
      <c r="B354" s="39">
        <v>2022</v>
      </c>
      <c r="C354" s="39" t="s">
        <v>97</v>
      </c>
      <c r="D354" s="39">
        <v>2</v>
      </c>
      <c r="E354" s="40">
        <v>16.5</v>
      </c>
      <c r="F354" s="41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3"/>
      <c r="AD354" s="44"/>
    </row>
    <row r="355" spans="1:30" ht="14.25">
      <c r="A355" s="38"/>
      <c r="B355" s="39">
        <v>2022</v>
      </c>
      <c r="C355" s="39" t="s">
        <v>97</v>
      </c>
      <c r="D355" s="39">
        <v>3</v>
      </c>
      <c r="E355" s="40">
        <v>16.5</v>
      </c>
      <c r="F355" s="45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0</v>
      </c>
      <c r="U355" s="46">
        <v>0</v>
      </c>
      <c r="V355" s="46">
        <v>0</v>
      </c>
      <c r="W355" s="46">
        <v>0</v>
      </c>
      <c r="X355" s="46">
        <v>0</v>
      </c>
      <c r="Y355" s="46">
        <v>0</v>
      </c>
      <c r="Z355" s="46">
        <v>0</v>
      </c>
      <c r="AA355" s="46">
        <v>0</v>
      </c>
      <c r="AB355" s="46">
        <v>0</v>
      </c>
      <c r="AC355" s="47">
        <v>0</v>
      </c>
      <c r="AD355" s="48">
        <v>0</v>
      </c>
    </row>
    <row r="356" spans="1:30" ht="12.75">
      <c r="A356" s="38"/>
      <c r="B356" s="49"/>
      <c r="C356" s="39"/>
      <c r="D356" s="39"/>
      <c r="E356" s="40"/>
      <c r="F356" s="45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7"/>
      <c r="AD356" s="48"/>
    </row>
    <row r="357" spans="1:30" ht="12.75">
      <c r="A357" s="38"/>
      <c r="B357" s="49"/>
      <c r="C357" s="39"/>
      <c r="D357" s="39"/>
      <c r="E357" s="40"/>
      <c r="F357" s="45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7"/>
      <c r="AD357" s="48"/>
    </row>
    <row r="358" spans="1:30" ht="14.25">
      <c r="A358" s="38" t="s">
        <v>144</v>
      </c>
      <c r="B358" s="39">
        <v>2022</v>
      </c>
      <c r="C358" s="39" t="s">
        <v>97</v>
      </c>
      <c r="D358" s="39">
        <v>1</v>
      </c>
      <c r="E358" s="40">
        <v>3.5</v>
      </c>
      <c r="F358" s="41">
        <v>15</v>
      </c>
      <c r="G358" s="42">
        <v>17</v>
      </c>
      <c r="H358" s="42">
        <v>15</v>
      </c>
      <c r="I358" s="42">
        <v>17</v>
      </c>
      <c r="J358" s="42">
        <v>29</v>
      </c>
      <c r="K358" s="42">
        <v>60</v>
      </c>
      <c r="L358" s="42">
        <v>128</v>
      </c>
      <c r="M358" s="42">
        <v>148</v>
      </c>
      <c r="N358" s="42">
        <v>150</v>
      </c>
      <c r="O358" s="42">
        <v>173</v>
      </c>
      <c r="P358" s="42">
        <v>184</v>
      </c>
      <c r="Q358" s="42">
        <v>204</v>
      </c>
      <c r="R358" s="42">
        <v>160</v>
      </c>
      <c r="S358" s="42">
        <v>181</v>
      </c>
      <c r="T358" s="42">
        <v>159</v>
      </c>
      <c r="U358" s="42">
        <v>134</v>
      </c>
      <c r="V358" s="42">
        <v>122</v>
      </c>
      <c r="W358" s="42">
        <v>90</v>
      </c>
      <c r="X358" s="42">
        <v>72</v>
      </c>
      <c r="Y358" s="42">
        <v>58</v>
      </c>
      <c r="Z358" s="42">
        <v>51</v>
      </c>
      <c r="AA358" s="42">
        <v>35</v>
      </c>
      <c r="AB358" s="42">
        <v>23</v>
      </c>
      <c r="AC358" s="43">
        <v>19</v>
      </c>
      <c r="AD358" s="44">
        <v>2244</v>
      </c>
    </row>
    <row r="359" spans="1:30" ht="12.75">
      <c r="A359" s="38"/>
      <c r="B359" s="39">
        <v>2022</v>
      </c>
      <c r="C359" s="39" t="s">
        <v>97</v>
      </c>
      <c r="D359" s="39">
        <v>2</v>
      </c>
      <c r="E359" s="40">
        <v>3.5</v>
      </c>
      <c r="F359" s="41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3"/>
      <c r="AD359" s="44"/>
    </row>
    <row r="360" spans="1:30" ht="12.75">
      <c r="A360" s="38"/>
      <c r="B360" s="39">
        <v>2022</v>
      </c>
      <c r="C360" s="39" t="s">
        <v>97</v>
      </c>
      <c r="D360" s="39">
        <v>3</v>
      </c>
      <c r="E360" s="40">
        <v>3.5</v>
      </c>
      <c r="F360" s="45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7"/>
      <c r="AD360" s="48"/>
    </row>
    <row r="361" spans="1:30" ht="12.75">
      <c r="A361" s="38"/>
      <c r="B361" s="49"/>
      <c r="C361" s="39"/>
      <c r="D361" s="39"/>
      <c r="E361" s="40"/>
      <c r="F361" s="45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7"/>
      <c r="AD361" s="48"/>
    </row>
    <row r="362" spans="1:30" ht="12.75">
      <c r="A362" s="38"/>
      <c r="B362" s="49"/>
      <c r="C362" s="39"/>
      <c r="D362" s="39"/>
      <c r="E362" s="40"/>
      <c r="F362" s="45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7"/>
      <c r="AD362" s="48"/>
    </row>
    <row r="363" spans="1:30" ht="12.75">
      <c r="A363" s="38" t="s">
        <v>145</v>
      </c>
      <c r="B363" s="39">
        <v>2022</v>
      </c>
      <c r="C363" s="39" t="s">
        <v>146</v>
      </c>
      <c r="D363" s="39">
        <v>1</v>
      </c>
      <c r="E363" s="40">
        <v>25.5</v>
      </c>
      <c r="F363" s="41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3"/>
      <c r="AD363" s="44"/>
    </row>
    <row r="364" spans="1:30" ht="12.75">
      <c r="A364" s="38"/>
      <c r="B364" s="39">
        <v>2022</v>
      </c>
      <c r="C364" s="39" t="s">
        <v>146</v>
      </c>
      <c r="D364" s="39">
        <v>2</v>
      </c>
      <c r="E364" s="40">
        <v>25.5</v>
      </c>
      <c r="F364" s="41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3"/>
      <c r="AD364" s="44"/>
    </row>
    <row r="365" spans="1:30" ht="12.75">
      <c r="A365" s="38"/>
      <c r="B365" s="39">
        <v>2022</v>
      </c>
      <c r="C365" s="39" t="s">
        <v>146</v>
      </c>
      <c r="D365" s="39">
        <v>3</v>
      </c>
      <c r="E365" s="40">
        <v>25.5</v>
      </c>
      <c r="F365" s="45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46">
        <v>0</v>
      </c>
      <c r="V365" s="46">
        <v>0</v>
      </c>
      <c r="W365" s="46">
        <v>0</v>
      </c>
      <c r="X365" s="46">
        <v>0</v>
      </c>
      <c r="Y365" s="46">
        <v>0</v>
      </c>
      <c r="Z365" s="46">
        <v>0</v>
      </c>
      <c r="AA365" s="46">
        <v>0</v>
      </c>
      <c r="AB365" s="46">
        <v>0</v>
      </c>
      <c r="AC365" s="47">
        <v>0</v>
      </c>
      <c r="AD365" s="48">
        <v>0</v>
      </c>
    </row>
    <row r="366" spans="1:30" ht="12.75">
      <c r="A366" s="38"/>
      <c r="B366" s="49"/>
      <c r="C366" s="39"/>
      <c r="D366" s="39"/>
      <c r="E366" s="40"/>
      <c r="F366" s="45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7"/>
      <c r="AD366" s="48"/>
    </row>
    <row r="367" spans="1:30" ht="12.75">
      <c r="A367" s="38"/>
      <c r="B367" s="49"/>
      <c r="C367" s="39"/>
      <c r="D367" s="39"/>
      <c r="E367" s="40"/>
      <c r="F367" s="45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7"/>
      <c r="AD367" s="48"/>
    </row>
    <row r="368" spans="1:30" ht="12.75">
      <c r="A368" s="38" t="s">
        <v>147</v>
      </c>
      <c r="B368" s="39">
        <v>2022</v>
      </c>
      <c r="C368" s="39" t="s">
        <v>148</v>
      </c>
      <c r="D368" s="39">
        <v>1</v>
      </c>
      <c r="E368" s="40">
        <v>56.3</v>
      </c>
      <c r="F368" s="41">
        <v>110</v>
      </c>
      <c r="G368" s="42">
        <v>109</v>
      </c>
      <c r="H368" s="42">
        <v>115</v>
      </c>
      <c r="I368" s="42">
        <v>116</v>
      </c>
      <c r="J368" s="42">
        <v>120</v>
      </c>
      <c r="K368" s="42">
        <v>134</v>
      </c>
      <c r="L368" s="42">
        <v>155</v>
      </c>
      <c r="M368" s="42">
        <v>170</v>
      </c>
      <c r="N368" s="42">
        <v>167</v>
      </c>
      <c r="O368" s="42">
        <v>171</v>
      </c>
      <c r="P368" s="42">
        <v>169</v>
      </c>
      <c r="Q368" s="42">
        <v>164</v>
      </c>
      <c r="R368" s="42">
        <v>155</v>
      </c>
      <c r="S368" s="42">
        <v>154</v>
      </c>
      <c r="T368" s="42">
        <v>156</v>
      </c>
      <c r="U368" s="42">
        <v>156</v>
      </c>
      <c r="V368" s="42">
        <v>153</v>
      </c>
      <c r="W368" s="42">
        <v>145</v>
      </c>
      <c r="X368" s="42">
        <v>136</v>
      </c>
      <c r="Y368" s="42">
        <v>130</v>
      </c>
      <c r="Z368" s="42">
        <v>121</v>
      </c>
      <c r="AA368" s="42">
        <v>116</v>
      </c>
      <c r="AB368" s="42">
        <v>113</v>
      </c>
      <c r="AC368" s="43">
        <v>112</v>
      </c>
      <c r="AD368" s="44">
        <v>3345</v>
      </c>
    </row>
    <row r="369" spans="1:30" ht="12.75">
      <c r="A369" s="38"/>
      <c r="B369" s="39">
        <v>2022</v>
      </c>
      <c r="C369" s="39" t="s">
        <v>148</v>
      </c>
      <c r="D369" s="39">
        <v>2</v>
      </c>
      <c r="E369" s="40">
        <v>56.3</v>
      </c>
      <c r="F369" s="41">
        <v>10</v>
      </c>
      <c r="G369" s="42">
        <v>9</v>
      </c>
      <c r="H369" s="42">
        <v>9</v>
      </c>
      <c r="I369" s="42">
        <v>9</v>
      </c>
      <c r="J369" s="42">
        <v>11</v>
      </c>
      <c r="K369" s="42">
        <v>22</v>
      </c>
      <c r="L369" s="42">
        <v>37</v>
      </c>
      <c r="M369" s="42">
        <v>52</v>
      </c>
      <c r="N369" s="42">
        <v>58</v>
      </c>
      <c r="O369" s="42">
        <v>60</v>
      </c>
      <c r="P369" s="42">
        <v>64</v>
      </c>
      <c r="Q369" s="42">
        <v>62</v>
      </c>
      <c r="R369" s="42">
        <v>60</v>
      </c>
      <c r="S369" s="42">
        <v>59</v>
      </c>
      <c r="T369" s="42">
        <v>59</v>
      </c>
      <c r="U369" s="42">
        <v>56</v>
      </c>
      <c r="V369" s="42">
        <v>51</v>
      </c>
      <c r="W369" s="42">
        <v>43</v>
      </c>
      <c r="X369" s="42">
        <v>34</v>
      </c>
      <c r="Y369" s="42">
        <v>28</v>
      </c>
      <c r="Z369" s="42">
        <v>19</v>
      </c>
      <c r="AA369" s="42">
        <v>18</v>
      </c>
      <c r="AB369" s="42">
        <v>13</v>
      </c>
      <c r="AC369" s="43">
        <v>11</v>
      </c>
      <c r="AD369" s="44">
        <v>853</v>
      </c>
    </row>
    <row r="370" spans="1:30" ht="14.25">
      <c r="A370" s="38"/>
      <c r="B370" s="39">
        <v>2022</v>
      </c>
      <c r="C370" s="39" t="s">
        <v>148</v>
      </c>
      <c r="D370" s="39">
        <v>3</v>
      </c>
      <c r="E370" s="40">
        <v>56.3</v>
      </c>
      <c r="F370" s="45">
        <v>120</v>
      </c>
      <c r="G370" s="46">
        <v>118</v>
      </c>
      <c r="H370" s="46">
        <v>124</v>
      </c>
      <c r="I370" s="46">
        <v>125</v>
      </c>
      <c r="J370" s="46">
        <v>131</v>
      </c>
      <c r="K370" s="46">
        <v>156</v>
      </c>
      <c r="L370" s="46">
        <v>192</v>
      </c>
      <c r="M370" s="46">
        <v>222</v>
      </c>
      <c r="N370" s="46">
        <v>225</v>
      </c>
      <c r="O370" s="46">
        <v>231</v>
      </c>
      <c r="P370" s="46">
        <v>233</v>
      </c>
      <c r="Q370" s="46">
        <v>226</v>
      </c>
      <c r="R370" s="46">
        <v>215</v>
      </c>
      <c r="S370" s="46">
        <v>213</v>
      </c>
      <c r="T370" s="46">
        <v>215</v>
      </c>
      <c r="U370" s="46">
        <v>212</v>
      </c>
      <c r="V370" s="46">
        <v>204</v>
      </c>
      <c r="W370" s="46">
        <v>188</v>
      </c>
      <c r="X370" s="46">
        <v>170</v>
      </c>
      <c r="Y370" s="46">
        <v>158</v>
      </c>
      <c r="Z370" s="46">
        <v>140</v>
      </c>
      <c r="AA370" s="46">
        <v>134</v>
      </c>
      <c r="AB370" s="46">
        <v>126</v>
      </c>
      <c r="AC370" s="47">
        <v>123</v>
      </c>
      <c r="AD370" s="48">
        <f>SUM(AD368:AD369)</f>
        <v>4198</v>
      </c>
    </row>
    <row r="371" spans="1:30" ht="12.75">
      <c r="A371" s="38"/>
      <c r="B371" s="49"/>
      <c r="C371" s="39"/>
      <c r="D371" s="39"/>
      <c r="E371" s="40"/>
      <c r="F371" s="45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7"/>
      <c r="AD371" s="48"/>
    </row>
    <row r="372" spans="1:30" ht="12.75">
      <c r="A372" s="38"/>
      <c r="B372" s="49"/>
      <c r="C372" s="39"/>
      <c r="D372" s="39"/>
      <c r="E372" s="40"/>
      <c r="F372" s="45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7"/>
      <c r="AD372" s="48"/>
    </row>
    <row r="373" spans="1:30" ht="12.75">
      <c r="A373" s="38" t="s">
        <v>149</v>
      </c>
      <c r="B373" s="39">
        <v>2022</v>
      </c>
      <c r="C373" s="39" t="s">
        <v>150</v>
      </c>
      <c r="D373" s="39">
        <v>1</v>
      </c>
      <c r="E373" s="40">
        <v>12.1</v>
      </c>
      <c r="F373" s="41">
        <v>1</v>
      </c>
      <c r="G373" s="42">
        <v>1</v>
      </c>
      <c r="H373" s="42">
        <v>0</v>
      </c>
      <c r="I373" s="42">
        <v>0</v>
      </c>
      <c r="J373" s="42">
        <v>0</v>
      </c>
      <c r="K373" s="42">
        <v>1</v>
      </c>
      <c r="L373" s="42">
        <v>2</v>
      </c>
      <c r="M373" s="42">
        <v>3</v>
      </c>
      <c r="N373" s="42">
        <v>4</v>
      </c>
      <c r="O373" s="42">
        <v>4</v>
      </c>
      <c r="P373" s="42">
        <v>4</v>
      </c>
      <c r="Q373" s="42">
        <v>4</v>
      </c>
      <c r="R373" s="42">
        <v>3</v>
      </c>
      <c r="S373" s="42">
        <v>3</v>
      </c>
      <c r="T373" s="42">
        <v>3</v>
      </c>
      <c r="U373" s="42">
        <v>3</v>
      </c>
      <c r="V373" s="42">
        <v>2</v>
      </c>
      <c r="W373" s="42">
        <v>2</v>
      </c>
      <c r="X373" s="42">
        <v>2</v>
      </c>
      <c r="Y373" s="42">
        <v>1</v>
      </c>
      <c r="Z373" s="42">
        <v>1</v>
      </c>
      <c r="AA373" s="42">
        <v>0</v>
      </c>
      <c r="AB373" s="42">
        <v>1</v>
      </c>
      <c r="AC373" s="43">
        <v>1</v>
      </c>
      <c r="AD373" s="44">
        <v>46</v>
      </c>
    </row>
    <row r="374" spans="1:30" ht="12.75">
      <c r="A374" s="38"/>
      <c r="B374" s="39">
        <v>2022</v>
      </c>
      <c r="C374" s="39" t="s">
        <v>150</v>
      </c>
      <c r="D374" s="39">
        <v>2</v>
      </c>
      <c r="E374" s="40">
        <v>12.1</v>
      </c>
      <c r="F374" s="41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1</v>
      </c>
      <c r="L374" s="42">
        <v>1</v>
      </c>
      <c r="M374" s="42">
        <v>2</v>
      </c>
      <c r="N374" s="42">
        <v>3</v>
      </c>
      <c r="O374" s="42">
        <v>4</v>
      </c>
      <c r="P374" s="42">
        <v>4</v>
      </c>
      <c r="Q374" s="42">
        <v>3</v>
      </c>
      <c r="R374" s="42">
        <v>3</v>
      </c>
      <c r="S374" s="42">
        <v>3</v>
      </c>
      <c r="T374" s="42">
        <v>3</v>
      </c>
      <c r="U374" s="42">
        <v>3</v>
      </c>
      <c r="V374" s="42">
        <v>2</v>
      </c>
      <c r="W374" s="42">
        <v>2</v>
      </c>
      <c r="X374" s="42">
        <v>1</v>
      </c>
      <c r="Y374" s="42">
        <v>1</v>
      </c>
      <c r="Z374" s="42">
        <v>1</v>
      </c>
      <c r="AA374" s="42">
        <v>1</v>
      </c>
      <c r="AB374" s="42">
        <v>0</v>
      </c>
      <c r="AC374" s="43">
        <v>0</v>
      </c>
      <c r="AD374" s="44">
        <v>39</v>
      </c>
    </row>
    <row r="375" spans="1:30" ht="14.25">
      <c r="A375" s="38"/>
      <c r="B375" s="39">
        <v>2022</v>
      </c>
      <c r="C375" s="39" t="s">
        <v>150</v>
      </c>
      <c r="D375" s="39">
        <v>3</v>
      </c>
      <c r="E375" s="40">
        <v>12.1</v>
      </c>
      <c r="F375" s="45">
        <v>1</v>
      </c>
      <c r="G375" s="46">
        <v>1</v>
      </c>
      <c r="H375" s="46">
        <v>0</v>
      </c>
      <c r="I375" s="46">
        <v>0</v>
      </c>
      <c r="J375" s="46">
        <v>0</v>
      </c>
      <c r="K375" s="46">
        <v>2</v>
      </c>
      <c r="L375" s="46">
        <v>3</v>
      </c>
      <c r="M375" s="46">
        <v>5</v>
      </c>
      <c r="N375" s="46">
        <v>7</v>
      </c>
      <c r="O375" s="46">
        <v>8</v>
      </c>
      <c r="P375" s="46">
        <v>8</v>
      </c>
      <c r="Q375" s="46">
        <v>7</v>
      </c>
      <c r="R375" s="46">
        <v>6</v>
      </c>
      <c r="S375" s="46">
        <v>6</v>
      </c>
      <c r="T375" s="46">
        <v>6</v>
      </c>
      <c r="U375" s="46">
        <v>6</v>
      </c>
      <c r="V375" s="46">
        <v>4</v>
      </c>
      <c r="W375" s="46">
        <v>4</v>
      </c>
      <c r="X375" s="46">
        <v>3</v>
      </c>
      <c r="Y375" s="46">
        <v>2</v>
      </c>
      <c r="Z375" s="46">
        <v>2</v>
      </c>
      <c r="AA375" s="46">
        <v>1</v>
      </c>
      <c r="AB375" s="46">
        <v>1</v>
      </c>
      <c r="AC375" s="47">
        <v>1</v>
      </c>
      <c r="AD375" s="48">
        <f>SUM(AD373:AD374)</f>
        <v>85</v>
      </c>
    </row>
    <row r="376" spans="1:30" ht="12.75">
      <c r="A376" s="38"/>
      <c r="B376" s="49"/>
      <c r="C376" s="39"/>
      <c r="D376" s="39"/>
      <c r="E376" s="40"/>
      <c r="F376" s="45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7"/>
      <c r="AD376" s="48"/>
    </row>
    <row r="377" spans="1:30" ht="12.75">
      <c r="A377" s="38"/>
      <c r="B377" s="49"/>
      <c r="C377" s="39"/>
      <c r="D377" s="39"/>
      <c r="E377" s="40"/>
      <c r="F377" s="45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7"/>
      <c r="AD377" s="48"/>
    </row>
    <row r="378" spans="1:30" ht="12.75">
      <c r="A378" s="38" t="s">
        <v>151</v>
      </c>
      <c r="B378" s="39">
        <v>2022</v>
      </c>
      <c r="C378" s="39" t="s">
        <v>152</v>
      </c>
      <c r="D378" s="39">
        <v>1</v>
      </c>
      <c r="E378" s="40">
        <v>11.7</v>
      </c>
      <c r="F378" s="41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3"/>
      <c r="AD378" s="44"/>
    </row>
    <row r="379" spans="1:30" ht="12.75">
      <c r="A379" s="38"/>
      <c r="B379" s="39">
        <v>2022</v>
      </c>
      <c r="C379" s="39" t="s">
        <v>152</v>
      </c>
      <c r="D379" s="39">
        <v>2</v>
      </c>
      <c r="E379" s="40">
        <v>11.7</v>
      </c>
      <c r="F379" s="41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3"/>
      <c r="AD379" s="44"/>
    </row>
    <row r="380" spans="1:30" ht="12.75">
      <c r="A380" s="38"/>
      <c r="B380" s="39">
        <v>2022</v>
      </c>
      <c r="C380" s="39" t="s">
        <v>152</v>
      </c>
      <c r="D380" s="39">
        <v>3</v>
      </c>
      <c r="E380" s="40">
        <v>11.7</v>
      </c>
      <c r="F380" s="45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0</v>
      </c>
      <c r="U380" s="46">
        <v>0</v>
      </c>
      <c r="V380" s="46">
        <v>0</v>
      </c>
      <c r="W380" s="46">
        <v>0</v>
      </c>
      <c r="X380" s="46">
        <v>0</v>
      </c>
      <c r="Y380" s="46">
        <v>0</v>
      </c>
      <c r="Z380" s="46">
        <v>0</v>
      </c>
      <c r="AA380" s="46">
        <v>0</v>
      </c>
      <c r="AB380" s="46">
        <v>0</v>
      </c>
      <c r="AC380" s="47">
        <v>0</v>
      </c>
      <c r="AD380" s="48">
        <v>0</v>
      </c>
    </row>
    <row r="381" spans="1:30" ht="12.75">
      <c r="A381" s="38"/>
      <c r="B381" s="49"/>
      <c r="C381" s="39"/>
      <c r="D381" s="39"/>
      <c r="E381" s="40"/>
      <c r="F381" s="45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7"/>
      <c r="AD381" s="48"/>
    </row>
    <row r="382" spans="1:30" ht="12.75">
      <c r="A382" s="38"/>
      <c r="B382" s="49"/>
      <c r="C382" s="39"/>
      <c r="D382" s="39"/>
      <c r="E382" s="40"/>
      <c r="F382" s="45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7"/>
      <c r="AD382" s="48"/>
    </row>
    <row r="383" spans="1:30" ht="12.75">
      <c r="A383" s="38" t="s">
        <v>153</v>
      </c>
      <c r="B383" s="39">
        <v>2022</v>
      </c>
      <c r="C383" s="39" t="s">
        <v>154</v>
      </c>
      <c r="D383" s="39">
        <v>1</v>
      </c>
      <c r="E383" s="40">
        <v>5.3</v>
      </c>
      <c r="F383" s="41">
        <v>5</v>
      </c>
      <c r="G383" s="42">
        <v>7</v>
      </c>
      <c r="H383" s="42">
        <v>6</v>
      </c>
      <c r="I383" s="42">
        <v>7</v>
      </c>
      <c r="J383" s="42">
        <v>10</v>
      </c>
      <c r="K383" s="42">
        <v>23</v>
      </c>
      <c r="L383" s="42">
        <v>41</v>
      </c>
      <c r="M383" s="42">
        <v>65</v>
      </c>
      <c r="N383" s="42">
        <v>67</v>
      </c>
      <c r="O383" s="42">
        <v>72</v>
      </c>
      <c r="P383" s="42">
        <v>69</v>
      </c>
      <c r="Q383" s="42">
        <v>65</v>
      </c>
      <c r="R383" s="42">
        <v>59</v>
      </c>
      <c r="S383" s="42">
        <v>60</v>
      </c>
      <c r="T383" s="42">
        <v>63</v>
      </c>
      <c r="U383" s="42">
        <v>65</v>
      </c>
      <c r="V383" s="42">
        <v>61</v>
      </c>
      <c r="W383" s="42">
        <v>51</v>
      </c>
      <c r="X383" s="42">
        <v>39</v>
      </c>
      <c r="Y383" s="42">
        <v>24</v>
      </c>
      <c r="Z383" s="42">
        <v>12</v>
      </c>
      <c r="AA383" s="42">
        <v>8</v>
      </c>
      <c r="AB383" s="42">
        <v>7</v>
      </c>
      <c r="AC383" s="43">
        <v>6</v>
      </c>
      <c r="AD383" s="44">
        <v>893</v>
      </c>
    </row>
    <row r="384" spans="1:30" ht="12.75">
      <c r="A384" s="38"/>
      <c r="B384" s="39">
        <v>2022</v>
      </c>
      <c r="C384" s="39" t="s">
        <v>154</v>
      </c>
      <c r="D384" s="39">
        <v>2</v>
      </c>
      <c r="E384" s="40">
        <v>5.3</v>
      </c>
      <c r="F384" s="41">
        <v>5</v>
      </c>
      <c r="G384" s="42">
        <v>6</v>
      </c>
      <c r="H384" s="42">
        <v>5</v>
      </c>
      <c r="I384" s="42">
        <v>7</v>
      </c>
      <c r="J384" s="42">
        <v>11</v>
      </c>
      <c r="K384" s="42">
        <v>22</v>
      </c>
      <c r="L384" s="42">
        <v>39</v>
      </c>
      <c r="M384" s="42">
        <v>61</v>
      </c>
      <c r="N384" s="42">
        <v>68</v>
      </c>
      <c r="O384" s="42">
        <v>69</v>
      </c>
      <c r="P384" s="42">
        <v>69</v>
      </c>
      <c r="Q384" s="42">
        <v>64</v>
      </c>
      <c r="R384" s="42">
        <v>56</v>
      </c>
      <c r="S384" s="42">
        <v>52</v>
      </c>
      <c r="T384" s="42">
        <v>53</v>
      </c>
      <c r="U384" s="42">
        <v>53</v>
      </c>
      <c r="V384" s="42">
        <v>50</v>
      </c>
      <c r="W384" s="42">
        <v>45</v>
      </c>
      <c r="X384" s="42">
        <v>34</v>
      </c>
      <c r="Y384" s="42">
        <v>22</v>
      </c>
      <c r="Z384" s="42">
        <v>12</v>
      </c>
      <c r="AA384" s="42">
        <v>8</v>
      </c>
      <c r="AB384" s="42">
        <v>7</v>
      </c>
      <c r="AC384" s="43">
        <v>5</v>
      </c>
      <c r="AD384" s="44">
        <v>822</v>
      </c>
    </row>
    <row r="385" spans="1:30" ht="14.25">
      <c r="A385" s="38"/>
      <c r="B385" s="39">
        <v>2022</v>
      </c>
      <c r="C385" s="39" t="s">
        <v>154</v>
      </c>
      <c r="D385" s="39">
        <v>3</v>
      </c>
      <c r="E385" s="40">
        <v>5.3</v>
      </c>
      <c r="F385" s="45">
        <v>10</v>
      </c>
      <c r="G385" s="46">
        <v>13</v>
      </c>
      <c r="H385" s="46">
        <v>11</v>
      </c>
      <c r="I385" s="46">
        <v>14</v>
      </c>
      <c r="J385" s="46">
        <v>21</v>
      </c>
      <c r="K385" s="46">
        <v>45</v>
      </c>
      <c r="L385" s="46">
        <v>80</v>
      </c>
      <c r="M385" s="46">
        <v>126</v>
      </c>
      <c r="N385" s="46">
        <v>135</v>
      </c>
      <c r="O385" s="46">
        <v>141</v>
      </c>
      <c r="P385" s="46">
        <v>138</v>
      </c>
      <c r="Q385" s="46">
        <v>129</v>
      </c>
      <c r="R385" s="46">
        <v>115</v>
      </c>
      <c r="S385" s="46">
        <v>112</v>
      </c>
      <c r="T385" s="46">
        <v>116</v>
      </c>
      <c r="U385" s="46">
        <v>118</v>
      </c>
      <c r="V385" s="46">
        <v>111</v>
      </c>
      <c r="W385" s="46">
        <v>96</v>
      </c>
      <c r="X385" s="46">
        <v>73</v>
      </c>
      <c r="Y385" s="46">
        <v>46</v>
      </c>
      <c r="Z385" s="46">
        <v>24</v>
      </c>
      <c r="AA385" s="46">
        <v>16</v>
      </c>
      <c r="AB385" s="46">
        <v>14</v>
      </c>
      <c r="AC385" s="47">
        <v>11</v>
      </c>
      <c r="AD385" s="48">
        <f>SUM(AD383:AD384)</f>
        <v>1715</v>
      </c>
    </row>
    <row r="386" spans="1:30" ht="12.75">
      <c r="A386" s="38"/>
      <c r="B386" s="49"/>
      <c r="C386" s="39"/>
      <c r="D386" s="39"/>
      <c r="E386" s="40"/>
      <c r="F386" s="45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7"/>
      <c r="AD386" s="48"/>
    </row>
    <row r="387" spans="1:30" ht="12.75">
      <c r="A387" s="38"/>
      <c r="B387" s="49"/>
      <c r="C387" s="39"/>
      <c r="D387" s="39"/>
      <c r="E387" s="40"/>
      <c r="F387" s="45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7"/>
      <c r="AD387" s="48"/>
    </row>
    <row r="388" spans="1:30" ht="12.75">
      <c r="A388" s="38" t="s">
        <v>155</v>
      </c>
      <c r="B388" s="39">
        <v>2022</v>
      </c>
      <c r="C388" s="39" t="s">
        <v>156</v>
      </c>
      <c r="D388" s="39">
        <v>1</v>
      </c>
      <c r="E388" s="40">
        <v>64.8</v>
      </c>
      <c r="F388" s="41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3"/>
      <c r="AD388" s="44"/>
    </row>
    <row r="389" spans="1:30" ht="12.75">
      <c r="A389" s="38"/>
      <c r="B389" s="39">
        <v>2022</v>
      </c>
      <c r="C389" s="39" t="s">
        <v>156</v>
      </c>
      <c r="D389" s="39">
        <v>2</v>
      </c>
      <c r="E389" s="40">
        <v>64.8</v>
      </c>
      <c r="F389" s="41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3"/>
      <c r="AD389" s="44"/>
    </row>
    <row r="390" spans="1:30" ht="12.75">
      <c r="A390" s="38"/>
      <c r="B390" s="39">
        <v>2022</v>
      </c>
      <c r="C390" s="39" t="s">
        <v>156</v>
      </c>
      <c r="D390" s="39">
        <v>3</v>
      </c>
      <c r="E390" s="40">
        <v>64.8</v>
      </c>
      <c r="F390" s="45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0</v>
      </c>
      <c r="U390" s="46">
        <v>0</v>
      </c>
      <c r="V390" s="46">
        <v>0</v>
      </c>
      <c r="W390" s="46">
        <v>0</v>
      </c>
      <c r="X390" s="46">
        <v>0</v>
      </c>
      <c r="Y390" s="46">
        <v>0</v>
      </c>
      <c r="Z390" s="46">
        <v>0</v>
      </c>
      <c r="AA390" s="46">
        <v>0</v>
      </c>
      <c r="AB390" s="46">
        <v>0</v>
      </c>
      <c r="AC390" s="47">
        <v>0</v>
      </c>
      <c r="AD390" s="48">
        <v>0</v>
      </c>
    </row>
    <row r="391" spans="1:30" ht="12.75">
      <c r="A391" s="38"/>
      <c r="B391" s="49"/>
      <c r="C391" s="39"/>
      <c r="D391" s="39"/>
      <c r="E391" s="40"/>
      <c r="F391" s="45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7"/>
      <c r="AD391" s="48"/>
    </row>
    <row r="392" spans="1:30" ht="12.75">
      <c r="A392" s="38"/>
      <c r="B392" s="49"/>
      <c r="C392" s="39"/>
      <c r="D392" s="39"/>
      <c r="E392" s="40"/>
      <c r="F392" s="45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7"/>
      <c r="AD392" s="48"/>
    </row>
    <row r="393" spans="1:30" ht="14.25">
      <c r="A393" s="38" t="s">
        <v>157</v>
      </c>
      <c r="B393" s="39">
        <v>2022</v>
      </c>
      <c r="C393" s="39" t="s">
        <v>156</v>
      </c>
      <c r="D393" s="39">
        <v>1</v>
      </c>
      <c r="E393" s="40">
        <v>45.15</v>
      </c>
      <c r="F393" s="41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3"/>
      <c r="AD393" s="44"/>
    </row>
    <row r="394" spans="1:30" ht="14.25">
      <c r="A394" s="38"/>
      <c r="B394" s="39">
        <v>2022</v>
      </c>
      <c r="C394" s="39" t="s">
        <v>156</v>
      </c>
      <c r="D394" s="39">
        <v>2</v>
      </c>
      <c r="E394" s="40">
        <v>45.15</v>
      </c>
      <c r="F394" s="41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3"/>
      <c r="AD394" s="44"/>
    </row>
    <row r="395" spans="1:30" ht="14.25">
      <c r="A395" s="38"/>
      <c r="B395" s="39">
        <v>2022</v>
      </c>
      <c r="C395" s="39" t="s">
        <v>156</v>
      </c>
      <c r="D395" s="39">
        <v>3</v>
      </c>
      <c r="E395" s="40">
        <v>45.15</v>
      </c>
      <c r="F395" s="45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46">
        <v>0</v>
      </c>
      <c r="X395" s="46">
        <v>0</v>
      </c>
      <c r="Y395" s="46">
        <v>0</v>
      </c>
      <c r="Z395" s="46">
        <v>0</v>
      </c>
      <c r="AA395" s="46">
        <v>0</v>
      </c>
      <c r="AB395" s="46">
        <v>0</v>
      </c>
      <c r="AC395" s="47">
        <v>0</v>
      </c>
      <c r="AD395" s="48">
        <v>0</v>
      </c>
    </row>
    <row r="396" spans="1:30" ht="12.75">
      <c r="A396" s="38"/>
      <c r="B396" s="49"/>
      <c r="C396" s="39"/>
      <c r="D396" s="39"/>
      <c r="E396" s="40"/>
      <c r="F396" s="45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7"/>
      <c r="AD396" s="48"/>
    </row>
    <row r="397" spans="1:30" ht="12.75">
      <c r="A397" s="38"/>
      <c r="B397" s="49"/>
      <c r="C397" s="39"/>
      <c r="D397" s="39"/>
      <c r="E397" s="40"/>
      <c r="F397" s="45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7"/>
      <c r="AD397" s="48"/>
    </row>
    <row r="398" spans="1:30" ht="14.25">
      <c r="A398" s="38" t="s">
        <v>158</v>
      </c>
      <c r="B398" s="39">
        <v>2022</v>
      </c>
      <c r="C398" s="39" t="s">
        <v>159</v>
      </c>
      <c r="D398" s="39">
        <v>1</v>
      </c>
      <c r="E398" s="40">
        <v>11</v>
      </c>
      <c r="F398" s="41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3"/>
      <c r="AD398" s="44"/>
    </row>
    <row r="399" spans="1:30" ht="14.25">
      <c r="A399" s="38"/>
      <c r="B399" s="39">
        <v>2022</v>
      </c>
      <c r="C399" s="39" t="s">
        <v>159</v>
      </c>
      <c r="D399" s="39">
        <v>2</v>
      </c>
      <c r="E399" s="40">
        <v>11</v>
      </c>
      <c r="F399" s="41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3"/>
      <c r="AD399" s="44"/>
    </row>
    <row r="400" spans="1:30" ht="14.25">
      <c r="A400" s="38"/>
      <c r="B400" s="39">
        <v>2022</v>
      </c>
      <c r="C400" s="39" t="s">
        <v>159</v>
      </c>
      <c r="D400" s="39">
        <v>3</v>
      </c>
      <c r="E400" s="40">
        <v>11</v>
      </c>
      <c r="F400" s="45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46">
        <v>0</v>
      </c>
      <c r="V400" s="46">
        <v>0</v>
      </c>
      <c r="W400" s="46">
        <v>0</v>
      </c>
      <c r="X400" s="46">
        <v>0</v>
      </c>
      <c r="Y400" s="46">
        <v>0</v>
      </c>
      <c r="Z400" s="46">
        <v>0</v>
      </c>
      <c r="AA400" s="46">
        <v>0</v>
      </c>
      <c r="AB400" s="46">
        <v>0</v>
      </c>
      <c r="AC400" s="47">
        <v>0</v>
      </c>
      <c r="AD400" s="48">
        <v>0</v>
      </c>
    </row>
    <row r="401" spans="1:30" ht="12.75">
      <c r="A401" s="38"/>
      <c r="B401" s="49"/>
      <c r="C401" s="39"/>
      <c r="D401" s="39"/>
      <c r="E401" s="40"/>
      <c r="F401" s="45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7"/>
      <c r="AD401" s="48"/>
    </row>
    <row r="402" spans="1:30" ht="12.75">
      <c r="A402" s="38"/>
      <c r="B402" s="49"/>
      <c r="C402" s="39"/>
      <c r="D402" s="39"/>
      <c r="E402" s="40"/>
      <c r="F402" s="45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7"/>
      <c r="AD402" s="48"/>
    </row>
    <row r="403" spans="1:30" ht="14.25">
      <c r="A403" s="38" t="s">
        <v>160</v>
      </c>
      <c r="B403" s="39">
        <v>2022</v>
      </c>
      <c r="C403" s="39" t="s">
        <v>161</v>
      </c>
      <c r="D403" s="39">
        <v>1</v>
      </c>
      <c r="E403" s="40">
        <v>5.5</v>
      </c>
      <c r="F403" s="41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3"/>
      <c r="AD403" s="44"/>
    </row>
    <row r="404" spans="1:30" ht="14.25">
      <c r="A404" s="38"/>
      <c r="B404" s="39">
        <v>2022</v>
      </c>
      <c r="C404" s="39" t="s">
        <v>161</v>
      </c>
      <c r="D404" s="39">
        <v>2</v>
      </c>
      <c r="E404" s="40">
        <v>5.5</v>
      </c>
      <c r="F404" s="41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3"/>
      <c r="AD404" s="44"/>
    </row>
    <row r="405" spans="1:30" ht="14.25">
      <c r="A405" s="38"/>
      <c r="B405" s="39">
        <v>2022</v>
      </c>
      <c r="C405" s="39" t="s">
        <v>161</v>
      </c>
      <c r="D405" s="39">
        <v>3</v>
      </c>
      <c r="E405" s="40">
        <v>5.5</v>
      </c>
      <c r="F405" s="45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46">
        <v>0</v>
      </c>
      <c r="V405" s="46">
        <v>0</v>
      </c>
      <c r="W405" s="46">
        <v>0</v>
      </c>
      <c r="X405" s="46">
        <v>0</v>
      </c>
      <c r="Y405" s="46">
        <v>0</v>
      </c>
      <c r="Z405" s="46">
        <v>0</v>
      </c>
      <c r="AA405" s="46">
        <v>0</v>
      </c>
      <c r="AB405" s="46">
        <v>0</v>
      </c>
      <c r="AC405" s="47">
        <v>0</v>
      </c>
      <c r="AD405" s="48">
        <v>0</v>
      </c>
    </row>
    <row r="406" spans="1:30" ht="12.75">
      <c r="A406" s="38"/>
      <c r="B406" s="49"/>
      <c r="C406" s="39"/>
      <c r="D406" s="39"/>
      <c r="E406" s="40"/>
      <c r="F406" s="45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7"/>
      <c r="AD406" s="48"/>
    </row>
    <row r="407" spans="1:30" ht="12.75">
      <c r="A407" s="38"/>
      <c r="B407" s="49"/>
      <c r="C407" s="39"/>
      <c r="D407" s="39"/>
      <c r="E407" s="40"/>
      <c r="F407" s="45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7"/>
      <c r="AD407" s="48"/>
    </row>
    <row r="408" spans="1:30" ht="14.25">
      <c r="A408" s="38" t="s">
        <v>162</v>
      </c>
      <c r="B408" s="39">
        <v>2022</v>
      </c>
      <c r="C408" s="39" t="s">
        <v>163</v>
      </c>
      <c r="D408" s="39">
        <v>1</v>
      </c>
      <c r="E408" s="40">
        <v>20.9</v>
      </c>
      <c r="F408" s="41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3"/>
      <c r="AD408" s="44"/>
    </row>
    <row r="409" spans="1:30" ht="14.25">
      <c r="A409" s="38"/>
      <c r="B409" s="39">
        <v>2022</v>
      </c>
      <c r="C409" s="39" t="s">
        <v>163</v>
      </c>
      <c r="D409" s="39">
        <v>2</v>
      </c>
      <c r="E409" s="40">
        <v>20.9</v>
      </c>
      <c r="F409" s="41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3"/>
      <c r="AD409" s="44"/>
    </row>
    <row r="410" spans="1:30" ht="14.25">
      <c r="A410" s="38"/>
      <c r="B410" s="39">
        <v>2022</v>
      </c>
      <c r="C410" s="39" t="s">
        <v>163</v>
      </c>
      <c r="D410" s="39">
        <v>3</v>
      </c>
      <c r="E410" s="40">
        <v>20.9</v>
      </c>
      <c r="F410" s="45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46">
        <v>0</v>
      </c>
      <c r="V410" s="46">
        <v>0</v>
      </c>
      <c r="W410" s="46">
        <v>0</v>
      </c>
      <c r="X410" s="46">
        <v>0</v>
      </c>
      <c r="Y410" s="46">
        <v>0</v>
      </c>
      <c r="Z410" s="46">
        <v>0</v>
      </c>
      <c r="AA410" s="46">
        <v>0</v>
      </c>
      <c r="AB410" s="46">
        <v>0</v>
      </c>
      <c r="AC410" s="47">
        <v>0</v>
      </c>
      <c r="AD410" s="48">
        <v>0</v>
      </c>
    </row>
    <row r="411" spans="1:30" ht="12.75">
      <c r="A411" s="38"/>
      <c r="B411" s="49"/>
      <c r="C411" s="39"/>
      <c r="D411" s="39"/>
      <c r="E411" s="40"/>
      <c r="F411" s="45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7"/>
      <c r="AD411" s="48"/>
    </row>
    <row r="412" spans="1:30" ht="12.75">
      <c r="A412" s="38"/>
      <c r="B412" s="49"/>
      <c r="C412" s="39"/>
      <c r="D412" s="39"/>
      <c r="E412" s="40"/>
      <c r="F412" s="45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7"/>
      <c r="AD412" s="48"/>
    </row>
    <row r="413" spans="1:30" ht="12.75">
      <c r="A413" s="38" t="s">
        <v>164</v>
      </c>
      <c r="B413" s="39">
        <v>2022</v>
      </c>
      <c r="C413" s="39" t="s">
        <v>163</v>
      </c>
      <c r="D413" s="39">
        <v>1</v>
      </c>
      <c r="E413" s="40">
        <v>43.2</v>
      </c>
      <c r="F413" s="41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3"/>
      <c r="AD413" s="44"/>
    </row>
    <row r="414" spans="1:30" ht="12.75">
      <c r="A414" s="38"/>
      <c r="B414" s="39">
        <v>2022</v>
      </c>
      <c r="C414" s="39" t="s">
        <v>163</v>
      </c>
      <c r="D414" s="39">
        <v>2</v>
      </c>
      <c r="E414" s="40">
        <v>43.2</v>
      </c>
      <c r="F414" s="41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3"/>
      <c r="AD414" s="44"/>
    </row>
    <row r="415" spans="1:30" ht="12.75">
      <c r="A415" s="38"/>
      <c r="B415" s="39">
        <v>2022</v>
      </c>
      <c r="C415" s="39" t="s">
        <v>163</v>
      </c>
      <c r="D415" s="39">
        <v>3</v>
      </c>
      <c r="E415" s="40">
        <v>43.2</v>
      </c>
      <c r="F415" s="45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0</v>
      </c>
      <c r="U415" s="46">
        <v>0</v>
      </c>
      <c r="V415" s="46">
        <v>0</v>
      </c>
      <c r="W415" s="46">
        <v>0</v>
      </c>
      <c r="X415" s="46">
        <v>0</v>
      </c>
      <c r="Y415" s="46">
        <v>0</v>
      </c>
      <c r="Z415" s="46">
        <v>0</v>
      </c>
      <c r="AA415" s="46">
        <v>0</v>
      </c>
      <c r="AB415" s="46">
        <v>0</v>
      </c>
      <c r="AC415" s="47">
        <v>0</v>
      </c>
      <c r="AD415" s="48">
        <v>0</v>
      </c>
    </row>
    <row r="416" spans="1:30" ht="12.75">
      <c r="A416" s="38"/>
      <c r="B416" s="49"/>
      <c r="C416" s="39"/>
      <c r="D416" s="39"/>
      <c r="E416" s="40"/>
      <c r="F416" s="45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7"/>
      <c r="AD416" s="48"/>
    </row>
    <row r="417" spans="1:30" ht="12.75">
      <c r="A417" s="38"/>
      <c r="B417" s="49"/>
      <c r="C417" s="39"/>
      <c r="D417" s="39"/>
      <c r="E417" s="40"/>
      <c r="F417" s="45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7"/>
      <c r="AD417" s="48"/>
    </row>
    <row r="418" spans="1:30" ht="14.25">
      <c r="A418" s="38" t="s">
        <v>165</v>
      </c>
      <c r="B418" s="39">
        <v>2022</v>
      </c>
      <c r="C418" s="39" t="s">
        <v>163</v>
      </c>
      <c r="D418" s="39">
        <v>1</v>
      </c>
      <c r="E418" s="40">
        <v>3.7</v>
      </c>
      <c r="F418" s="41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3"/>
      <c r="AD418" s="44"/>
    </row>
    <row r="419" spans="1:30" ht="14.25">
      <c r="A419" s="38"/>
      <c r="B419" s="39">
        <v>2022</v>
      </c>
      <c r="C419" s="39" t="s">
        <v>163</v>
      </c>
      <c r="D419" s="39">
        <v>2</v>
      </c>
      <c r="E419" s="40">
        <v>3.7</v>
      </c>
      <c r="F419" s="41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3"/>
      <c r="AD419" s="44"/>
    </row>
    <row r="420" spans="1:30" ht="14.25">
      <c r="A420" s="38"/>
      <c r="B420" s="39">
        <v>2022</v>
      </c>
      <c r="C420" s="39" t="s">
        <v>163</v>
      </c>
      <c r="D420" s="39">
        <v>3</v>
      </c>
      <c r="E420" s="40">
        <v>3.7</v>
      </c>
      <c r="F420" s="45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0</v>
      </c>
      <c r="U420" s="46">
        <v>0</v>
      </c>
      <c r="V420" s="46">
        <v>0</v>
      </c>
      <c r="W420" s="46">
        <v>0</v>
      </c>
      <c r="X420" s="46">
        <v>0</v>
      </c>
      <c r="Y420" s="46">
        <v>0</v>
      </c>
      <c r="Z420" s="46">
        <v>0</v>
      </c>
      <c r="AA420" s="46">
        <v>0</v>
      </c>
      <c r="AB420" s="46">
        <v>0</v>
      </c>
      <c r="AC420" s="47">
        <v>0</v>
      </c>
      <c r="AD420" s="48">
        <v>0</v>
      </c>
    </row>
    <row r="421" spans="1:30" ht="12.75">
      <c r="A421" s="38"/>
      <c r="B421" s="49"/>
      <c r="C421" s="39"/>
      <c r="D421" s="39"/>
      <c r="E421" s="40"/>
      <c r="F421" s="45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7"/>
      <c r="AD421" s="48"/>
    </row>
    <row r="422" spans="1:30" ht="12.75">
      <c r="A422" s="38"/>
      <c r="B422" s="49"/>
      <c r="C422" s="39"/>
      <c r="D422" s="39"/>
      <c r="E422" s="40"/>
      <c r="F422" s="45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7"/>
      <c r="AD422" s="48"/>
    </row>
    <row r="423" spans="1:30" ht="12.75">
      <c r="A423" s="38" t="s">
        <v>166</v>
      </c>
      <c r="B423" s="39">
        <v>2022</v>
      </c>
      <c r="C423" s="39" t="s">
        <v>163</v>
      </c>
      <c r="D423" s="39">
        <v>1</v>
      </c>
      <c r="E423" s="40">
        <v>34</v>
      </c>
      <c r="F423" s="41">
        <v>2</v>
      </c>
      <c r="G423" s="42">
        <v>2</v>
      </c>
      <c r="H423" s="42">
        <v>1</v>
      </c>
      <c r="I423" s="42">
        <v>1</v>
      </c>
      <c r="J423" s="42">
        <v>1</v>
      </c>
      <c r="K423" s="42">
        <v>2</v>
      </c>
      <c r="L423" s="42">
        <v>4</v>
      </c>
      <c r="M423" s="42">
        <v>4</v>
      </c>
      <c r="N423" s="42">
        <v>3</v>
      </c>
      <c r="O423" s="42">
        <v>5</v>
      </c>
      <c r="P423" s="42">
        <v>7</v>
      </c>
      <c r="Q423" s="42">
        <v>7</v>
      </c>
      <c r="R423" s="42">
        <v>7</v>
      </c>
      <c r="S423" s="42">
        <v>7</v>
      </c>
      <c r="T423" s="42">
        <v>8</v>
      </c>
      <c r="U423" s="42">
        <v>8</v>
      </c>
      <c r="V423" s="42">
        <v>7</v>
      </c>
      <c r="W423" s="42">
        <v>5</v>
      </c>
      <c r="X423" s="42">
        <v>4</v>
      </c>
      <c r="Y423" s="42">
        <v>3</v>
      </c>
      <c r="Z423" s="42">
        <v>3</v>
      </c>
      <c r="AA423" s="42">
        <v>2</v>
      </c>
      <c r="AB423" s="42">
        <v>2</v>
      </c>
      <c r="AC423" s="43">
        <v>1</v>
      </c>
      <c r="AD423" s="44">
        <v>96</v>
      </c>
    </row>
    <row r="424" spans="1:30" ht="12.75">
      <c r="A424" s="38"/>
      <c r="B424" s="39">
        <v>2022</v>
      </c>
      <c r="C424" s="39" t="s">
        <v>163</v>
      </c>
      <c r="D424" s="39">
        <v>2</v>
      </c>
      <c r="E424" s="40">
        <v>34</v>
      </c>
      <c r="F424" s="41">
        <v>42</v>
      </c>
      <c r="G424" s="42">
        <v>45</v>
      </c>
      <c r="H424" s="42">
        <v>48</v>
      </c>
      <c r="I424" s="42">
        <v>57</v>
      </c>
      <c r="J424" s="42">
        <v>97</v>
      </c>
      <c r="K424" s="42">
        <v>151</v>
      </c>
      <c r="L424" s="42">
        <v>163</v>
      </c>
      <c r="M424" s="42">
        <v>169</v>
      </c>
      <c r="N424" s="42">
        <v>152</v>
      </c>
      <c r="O424" s="42">
        <v>140</v>
      </c>
      <c r="P424" s="42">
        <v>133</v>
      </c>
      <c r="Q424" s="42">
        <v>124</v>
      </c>
      <c r="R424" s="42">
        <v>120</v>
      </c>
      <c r="S424" s="42">
        <v>120</v>
      </c>
      <c r="T424" s="42">
        <v>117</v>
      </c>
      <c r="U424" s="42">
        <v>108</v>
      </c>
      <c r="V424" s="42">
        <v>99</v>
      </c>
      <c r="W424" s="42">
        <v>89</v>
      </c>
      <c r="X424" s="42">
        <v>77</v>
      </c>
      <c r="Y424" s="42">
        <v>69</v>
      </c>
      <c r="Z424" s="42">
        <v>62</v>
      </c>
      <c r="AA424" s="42">
        <v>54</v>
      </c>
      <c r="AB424" s="42">
        <v>50</v>
      </c>
      <c r="AC424" s="43">
        <v>49</v>
      </c>
      <c r="AD424" s="44">
        <v>2336</v>
      </c>
    </row>
    <row r="425" spans="1:30" ht="14.25">
      <c r="A425" s="38"/>
      <c r="B425" s="39">
        <v>2022</v>
      </c>
      <c r="C425" s="39" t="s">
        <v>163</v>
      </c>
      <c r="D425" s="39">
        <v>3</v>
      </c>
      <c r="E425" s="40">
        <v>34</v>
      </c>
      <c r="F425" s="45">
        <v>44</v>
      </c>
      <c r="G425" s="46">
        <v>47</v>
      </c>
      <c r="H425" s="46">
        <v>49</v>
      </c>
      <c r="I425" s="46">
        <v>58</v>
      </c>
      <c r="J425" s="46">
        <v>98</v>
      </c>
      <c r="K425" s="46">
        <v>153</v>
      </c>
      <c r="L425" s="46">
        <v>167</v>
      </c>
      <c r="M425" s="46">
        <v>173</v>
      </c>
      <c r="N425" s="46">
        <v>155</v>
      </c>
      <c r="O425" s="46">
        <v>145</v>
      </c>
      <c r="P425" s="46">
        <v>140</v>
      </c>
      <c r="Q425" s="46">
        <v>131</v>
      </c>
      <c r="R425" s="46">
        <v>127</v>
      </c>
      <c r="S425" s="46">
        <v>127</v>
      </c>
      <c r="T425" s="46">
        <v>125</v>
      </c>
      <c r="U425" s="46">
        <v>116</v>
      </c>
      <c r="V425" s="46">
        <v>106</v>
      </c>
      <c r="W425" s="46">
        <v>94</v>
      </c>
      <c r="X425" s="46">
        <v>81</v>
      </c>
      <c r="Y425" s="46">
        <v>72</v>
      </c>
      <c r="Z425" s="46">
        <v>65</v>
      </c>
      <c r="AA425" s="46">
        <v>56</v>
      </c>
      <c r="AB425" s="46">
        <v>52</v>
      </c>
      <c r="AC425" s="47">
        <v>50</v>
      </c>
      <c r="AD425" s="48">
        <f>SUM(AD423:AD424)</f>
        <v>2432</v>
      </c>
    </row>
    <row r="426" spans="1:30" ht="12.75">
      <c r="A426" s="38"/>
      <c r="B426" s="49"/>
      <c r="C426" s="39"/>
      <c r="D426" s="39"/>
      <c r="E426" s="40"/>
      <c r="F426" s="45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7"/>
      <c r="AD426" s="48"/>
    </row>
    <row r="427" spans="1:30" ht="12.75">
      <c r="A427" s="38"/>
      <c r="B427" s="49"/>
      <c r="C427" s="39"/>
      <c r="D427" s="39"/>
      <c r="E427" s="40"/>
      <c r="F427" s="45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7"/>
      <c r="AD427" s="48"/>
    </row>
    <row r="428" spans="1:30" ht="12.75">
      <c r="A428" s="38" t="s">
        <v>167</v>
      </c>
      <c r="B428" s="39">
        <v>2022</v>
      </c>
      <c r="C428" s="39" t="s">
        <v>168</v>
      </c>
      <c r="D428" s="39">
        <v>1</v>
      </c>
      <c r="E428" s="40">
        <v>18</v>
      </c>
      <c r="F428" s="41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3"/>
      <c r="AD428" s="44"/>
    </row>
    <row r="429" spans="1:30" ht="14.25">
      <c r="A429" s="38"/>
      <c r="B429" s="39">
        <v>2022</v>
      </c>
      <c r="C429" s="39" t="s">
        <v>168</v>
      </c>
      <c r="D429" s="39">
        <v>2</v>
      </c>
      <c r="E429" s="40">
        <v>18</v>
      </c>
      <c r="F429" s="41">
        <v>4</v>
      </c>
      <c r="G429" s="42">
        <v>3</v>
      </c>
      <c r="H429" s="42">
        <v>4</v>
      </c>
      <c r="I429" s="42">
        <v>8</v>
      </c>
      <c r="J429" s="42">
        <v>11</v>
      </c>
      <c r="K429" s="42">
        <v>18</v>
      </c>
      <c r="L429" s="42">
        <v>20</v>
      </c>
      <c r="M429" s="42">
        <v>21</v>
      </c>
      <c r="N429" s="42">
        <v>22</v>
      </c>
      <c r="O429" s="42">
        <v>24</v>
      </c>
      <c r="P429" s="42">
        <v>26</v>
      </c>
      <c r="Q429" s="42">
        <v>26</v>
      </c>
      <c r="R429" s="42">
        <v>24</v>
      </c>
      <c r="S429" s="42">
        <v>24</v>
      </c>
      <c r="T429" s="42">
        <v>26</v>
      </c>
      <c r="U429" s="42">
        <v>26</v>
      </c>
      <c r="V429" s="42">
        <v>25</v>
      </c>
      <c r="W429" s="42">
        <v>23</v>
      </c>
      <c r="X429" s="42">
        <v>22</v>
      </c>
      <c r="Y429" s="42">
        <v>19</v>
      </c>
      <c r="Z429" s="42">
        <v>17</v>
      </c>
      <c r="AA429" s="42">
        <v>13</v>
      </c>
      <c r="AB429" s="42">
        <v>10</v>
      </c>
      <c r="AC429" s="43">
        <v>7</v>
      </c>
      <c r="AD429" s="44">
        <v>424</v>
      </c>
    </row>
    <row r="430" spans="1:30" ht="12.75">
      <c r="A430" s="38"/>
      <c r="B430" s="39">
        <v>2022</v>
      </c>
      <c r="C430" s="39" t="s">
        <v>168</v>
      </c>
      <c r="D430" s="39">
        <v>3</v>
      </c>
      <c r="E430" s="40">
        <v>18</v>
      </c>
      <c r="F430" s="45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7"/>
      <c r="AD430" s="48"/>
    </row>
    <row r="431" spans="1:30" ht="12.75">
      <c r="A431" s="38"/>
      <c r="B431" s="49"/>
      <c r="C431" s="39"/>
      <c r="D431" s="39"/>
      <c r="E431" s="40"/>
      <c r="F431" s="45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7"/>
      <c r="AD431" s="48"/>
    </row>
    <row r="432" spans="1:30" ht="12.75">
      <c r="A432" s="38"/>
      <c r="B432" s="49"/>
      <c r="C432" s="39"/>
      <c r="D432" s="39"/>
      <c r="E432" s="40"/>
      <c r="F432" s="45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7"/>
      <c r="AD432" s="48"/>
    </row>
    <row r="433" spans="1:30" ht="12.75">
      <c r="A433" s="38" t="s">
        <v>169</v>
      </c>
      <c r="B433" s="39">
        <v>2022</v>
      </c>
      <c r="C433" s="39" t="s">
        <v>152</v>
      </c>
      <c r="D433" s="39">
        <v>1</v>
      </c>
      <c r="E433" s="40">
        <v>15.61</v>
      </c>
      <c r="F433" s="41">
        <v>34</v>
      </c>
      <c r="G433" s="42">
        <v>38</v>
      </c>
      <c r="H433" s="42">
        <v>42</v>
      </c>
      <c r="I433" s="42">
        <v>40</v>
      </c>
      <c r="J433" s="42">
        <v>53</v>
      </c>
      <c r="K433" s="42">
        <v>74</v>
      </c>
      <c r="L433" s="42">
        <v>110</v>
      </c>
      <c r="M433" s="42">
        <v>139</v>
      </c>
      <c r="N433" s="42">
        <v>147</v>
      </c>
      <c r="O433" s="42">
        <v>168</v>
      </c>
      <c r="P433" s="42">
        <v>189</v>
      </c>
      <c r="Q433" s="42">
        <v>195</v>
      </c>
      <c r="R433" s="42">
        <v>181</v>
      </c>
      <c r="S433" s="42">
        <v>158</v>
      </c>
      <c r="T433" s="42">
        <v>152</v>
      </c>
      <c r="U433" s="42">
        <v>145</v>
      </c>
      <c r="V433" s="42">
        <v>130</v>
      </c>
      <c r="W433" s="42">
        <v>103</v>
      </c>
      <c r="X433" s="42">
        <v>86</v>
      </c>
      <c r="Y433" s="42">
        <v>73</v>
      </c>
      <c r="Z433" s="42">
        <v>53</v>
      </c>
      <c r="AA433" s="42">
        <v>42</v>
      </c>
      <c r="AB433" s="42">
        <v>33</v>
      </c>
      <c r="AC433" s="43">
        <v>35</v>
      </c>
      <c r="AD433" s="44">
        <v>2423</v>
      </c>
    </row>
    <row r="434" spans="1:30" ht="12.75">
      <c r="A434" s="38"/>
      <c r="B434" s="39">
        <v>2022</v>
      </c>
      <c r="C434" s="39" t="s">
        <v>152</v>
      </c>
      <c r="D434" s="39">
        <v>2</v>
      </c>
      <c r="E434" s="40">
        <v>15.6</v>
      </c>
      <c r="F434" s="41">
        <v>40</v>
      </c>
      <c r="G434" s="42">
        <v>41</v>
      </c>
      <c r="H434" s="42">
        <v>43</v>
      </c>
      <c r="I434" s="42">
        <v>65</v>
      </c>
      <c r="J434" s="42">
        <v>100</v>
      </c>
      <c r="K434" s="42">
        <v>226</v>
      </c>
      <c r="L434" s="42">
        <v>213</v>
      </c>
      <c r="M434" s="42">
        <v>199</v>
      </c>
      <c r="N434" s="42">
        <v>187</v>
      </c>
      <c r="O434" s="42">
        <v>202</v>
      </c>
      <c r="P434" s="42">
        <v>198</v>
      </c>
      <c r="Q434" s="42">
        <v>194</v>
      </c>
      <c r="R434" s="42">
        <v>179</v>
      </c>
      <c r="S434" s="42">
        <v>170</v>
      </c>
      <c r="T434" s="42">
        <v>175</v>
      </c>
      <c r="U434" s="42">
        <v>167</v>
      </c>
      <c r="V434" s="42">
        <v>142</v>
      </c>
      <c r="W434" s="42">
        <v>115</v>
      </c>
      <c r="X434" s="42">
        <v>99</v>
      </c>
      <c r="Y434" s="42">
        <v>87</v>
      </c>
      <c r="Z434" s="42">
        <v>70</v>
      </c>
      <c r="AA434" s="42">
        <v>58</v>
      </c>
      <c r="AB434" s="42">
        <v>54</v>
      </c>
      <c r="AC434" s="43">
        <v>51</v>
      </c>
      <c r="AD434" s="44">
        <v>3073</v>
      </c>
    </row>
    <row r="435" spans="1:30" ht="14.25">
      <c r="A435" s="38"/>
      <c r="B435" s="39">
        <v>2022</v>
      </c>
      <c r="C435" s="39" t="s">
        <v>152</v>
      </c>
      <c r="D435" s="39">
        <v>3</v>
      </c>
      <c r="E435" s="40">
        <v>15.6</v>
      </c>
      <c r="F435" s="45">
        <v>74</v>
      </c>
      <c r="G435" s="46">
        <v>79</v>
      </c>
      <c r="H435" s="46">
        <v>85</v>
      </c>
      <c r="I435" s="46">
        <v>105</v>
      </c>
      <c r="J435" s="46">
        <v>153</v>
      </c>
      <c r="K435" s="46">
        <v>300</v>
      </c>
      <c r="L435" s="46">
        <v>323</v>
      </c>
      <c r="M435" s="46">
        <v>338</v>
      </c>
      <c r="N435" s="46">
        <v>334</v>
      </c>
      <c r="O435" s="46">
        <v>370</v>
      </c>
      <c r="P435" s="46">
        <v>387</v>
      </c>
      <c r="Q435" s="46">
        <v>389</v>
      </c>
      <c r="R435" s="46">
        <v>360</v>
      </c>
      <c r="S435" s="46">
        <v>328</v>
      </c>
      <c r="T435" s="46">
        <v>327</v>
      </c>
      <c r="U435" s="46">
        <v>312</v>
      </c>
      <c r="V435" s="46">
        <v>272</v>
      </c>
      <c r="W435" s="46">
        <v>218</v>
      </c>
      <c r="X435" s="46">
        <v>185</v>
      </c>
      <c r="Y435" s="46">
        <v>160</v>
      </c>
      <c r="Z435" s="46">
        <v>123</v>
      </c>
      <c r="AA435" s="46">
        <v>100</v>
      </c>
      <c r="AB435" s="46">
        <v>87</v>
      </c>
      <c r="AC435" s="47">
        <v>86</v>
      </c>
      <c r="AD435" s="48">
        <f>SUM(AD433:AD434)</f>
        <v>5496</v>
      </c>
    </row>
    <row r="436" spans="1:30" ht="12.75">
      <c r="A436" s="51"/>
      <c r="B436" s="49"/>
      <c r="C436" s="49"/>
      <c r="D436" s="49"/>
      <c r="E436" s="46"/>
      <c r="F436" s="45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7"/>
      <c r="AD436" s="48"/>
    </row>
    <row r="437" spans="1:30" ht="12.75">
      <c r="A437" s="51"/>
      <c r="B437" s="49"/>
      <c r="C437" s="49"/>
      <c r="D437" s="49"/>
      <c r="E437" s="46"/>
      <c r="F437" s="45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7"/>
      <c r="AD437" s="48"/>
    </row>
    <row r="438" spans="1:30" ht="12.75">
      <c r="A438" s="38" t="s">
        <v>170</v>
      </c>
      <c r="B438" s="39">
        <v>2022</v>
      </c>
      <c r="C438" s="39" t="s">
        <v>159</v>
      </c>
      <c r="D438" s="39">
        <v>1</v>
      </c>
      <c r="E438" s="52">
        <v>0.535</v>
      </c>
      <c r="F438" s="41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3"/>
      <c r="AD438" s="44"/>
    </row>
    <row r="439" spans="1:30" ht="12.75">
      <c r="A439" s="38"/>
      <c r="B439" s="39">
        <v>2022</v>
      </c>
      <c r="C439" s="39" t="s">
        <v>159</v>
      </c>
      <c r="D439" s="39">
        <v>2</v>
      </c>
      <c r="E439" s="52">
        <v>0.535</v>
      </c>
      <c r="F439" s="41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3"/>
      <c r="AD439" s="44"/>
    </row>
    <row r="440" spans="1:30" ht="12.75">
      <c r="A440" s="38"/>
      <c r="B440" s="39">
        <v>2022</v>
      </c>
      <c r="C440" s="39" t="s">
        <v>159</v>
      </c>
      <c r="D440" s="39">
        <v>3</v>
      </c>
      <c r="E440" s="52">
        <v>0.535</v>
      </c>
      <c r="F440" s="45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46">
        <v>0</v>
      </c>
      <c r="V440" s="46">
        <v>0</v>
      </c>
      <c r="W440" s="46">
        <v>0</v>
      </c>
      <c r="X440" s="46">
        <v>0</v>
      </c>
      <c r="Y440" s="46">
        <v>0</v>
      </c>
      <c r="Z440" s="46">
        <v>0</v>
      </c>
      <c r="AA440" s="46">
        <v>0</v>
      </c>
      <c r="AB440" s="46">
        <v>0</v>
      </c>
      <c r="AC440" s="47">
        <v>0</v>
      </c>
      <c r="AD440" s="48">
        <v>0</v>
      </c>
    </row>
    <row r="441" spans="1:30" ht="12.75">
      <c r="A441" s="38"/>
      <c r="B441" s="39"/>
      <c r="C441" s="39"/>
      <c r="D441" s="39"/>
      <c r="E441" s="52"/>
      <c r="F441" s="45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7"/>
      <c r="AD441" s="48"/>
    </row>
    <row r="442" spans="1:30" ht="12.75">
      <c r="A442" s="38" t="s">
        <v>171</v>
      </c>
      <c r="B442" s="39">
        <v>2022</v>
      </c>
      <c r="C442" s="39" t="s">
        <v>172</v>
      </c>
      <c r="D442" s="39">
        <v>1</v>
      </c>
      <c r="E442" s="52">
        <v>4.319</v>
      </c>
      <c r="F442" s="45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7"/>
      <c r="AD442" s="48"/>
    </row>
    <row r="443" spans="1:31" s="50" customFormat="1" ht="12.75">
      <c r="A443" s="38"/>
      <c r="B443" s="39">
        <v>2022</v>
      </c>
      <c r="C443" s="39" t="s">
        <v>172</v>
      </c>
      <c r="D443" s="39">
        <v>2</v>
      </c>
      <c r="E443" s="40">
        <v>4.319</v>
      </c>
      <c r="F443" s="41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3"/>
      <c r="AD443" s="44"/>
      <c r="AE443" s="18"/>
    </row>
    <row r="444" spans="1:30" ht="13.5">
      <c r="A444" s="53"/>
      <c r="B444" s="54">
        <v>2022</v>
      </c>
      <c r="C444" s="54" t="s">
        <v>172</v>
      </c>
      <c r="D444" s="54">
        <v>3</v>
      </c>
      <c r="E444" s="55">
        <v>4.319</v>
      </c>
      <c r="F444" s="56">
        <v>0</v>
      </c>
      <c r="G444" s="57">
        <v>0</v>
      </c>
      <c r="H444" s="57">
        <v>0</v>
      </c>
      <c r="I444" s="57">
        <v>0</v>
      </c>
      <c r="J444" s="57">
        <v>0</v>
      </c>
      <c r="K444" s="57">
        <v>0</v>
      </c>
      <c r="L444" s="57">
        <v>0</v>
      </c>
      <c r="M444" s="57">
        <v>0</v>
      </c>
      <c r="N444" s="57">
        <v>0</v>
      </c>
      <c r="O444" s="57">
        <v>0</v>
      </c>
      <c r="P444" s="57">
        <v>0</v>
      </c>
      <c r="Q444" s="57">
        <v>0</v>
      </c>
      <c r="R444" s="57">
        <v>0</v>
      </c>
      <c r="S444" s="57">
        <v>0</v>
      </c>
      <c r="T444" s="57">
        <v>0</v>
      </c>
      <c r="U444" s="57">
        <v>0</v>
      </c>
      <c r="V444" s="57">
        <v>0</v>
      </c>
      <c r="W444" s="57">
        <v>0</v>
      </c>
      <c r="X444" s="57">
        <v>0</v>
      </c>
      <c r="Y444" s="57">
        <v>0</v>
      </c>
      <c r="Z444" s="57">
        <v>0</v>
      </c>
      <c r="AA444" s="57">
        <v>0</v>
      </c>
      <c r="AB444" s="57">
        <v>0</v>
      </c>
      <c r="AC444" s="58">
        <v>0</v>
      </c>
      <c r="AD444" s="59">
        <v>0</v>
      </c>
    </row>
    <row r="445" spans="1:5" ht="12.75">
      <c r="A445" s="50"/>
      <c r="B445" s="60"/>
      <c r="C445" s="60"/>
      <c r="D445" s="61"/>
      <c r="E445" s="62"/>
    </row>
    <row r="446" spans="1:5" ht="12.75">
      <c r="A446" s="60"/>
      <c r="B446" s="60"/>
      <c r="C446" s="60"/>
      <c r="D446" s="60"/>
      <c r="E446" s="63"/>
    </row>
    <row r="448" spans="1:30" s="50" customFormat="1" ht="12.75">
      <c r="A448" s="60"/>
      <c r="B448" s="60"/>
      <c r="C448" s="60"/>
      <c r="D448" s="61"/>
      <c r="E448" s="62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2"/>
      <c r="AD448" s="22"/>
    </row>
    <row r="449" spans="1:5" ht="12.75">
      <c r="A449" s="60"/>
      <c r="B449" s="60"/>
      <c r="C449" s="60"/>
      <c r="D449" s="60"/>
      <c r="E449" s="62"/>
    </row>
    <row r="450" spans="2:5" ht="12.75">
      <c r="B450" s="60"/>
      <c r="C450" s="60"/>
      <c r="D450" s="60"/>
      <c r="E450" s="62"/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geOrder="overThenDown" paperSize="8" scale="99"/>
  <headerFooter alignWithMargins="0">
    <oddFooter>&amp;CPage &amp;P&amp;R&amp;A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2023-02-14T09:19:25Z</dcterms:created>
  <cp:category/>
  <cp:version/>
  <cp:contentType/>
  <cp:contentStatus/>
  <cp:revision>1</cp:revision>
</cp:coreProperties>
</file>